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Tops für Abteilungsleitersitzung\Lieferantenbewertung\"/>
    </mc:Choice>
  </mc:AlternateContent>
  <xr:revisionPtr revIDLastSave="0" documentId="13_ncr:1_{3CE094DA-BCBE-46A0-9BD2-DBEA97DC7018}" xr6:coauthVersionLast="36" xr6:coauthVersionMax="36" xr10:uidLastSave="{00000000-0000-0000-0000-000000000000}"/>
  <bookViews>
    <workbookView xWindow="0" yWindow="0" windowWidth="28800" windowHeight="12225" tabRatio="599" xr2:uid="{01217D1A-1A3A-4D74-ACCB-677ACC51D6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L10" i="1" l="1"/>
  <c r="KL11" i="1"/>
  <c r="KL12" i="1"/>
  <c r="KL13" i="1"/>
  <c r="KL14" i="1"/>
  <c r="KL15" i="1"/>
  <c r="KL9" i="1"/>
  <c r="KJ10" i="1"/>
  <c r="KJ11" i="1"/>
  <c r="KJ12" i="1"/>
  <c r="KJ13" i="1"/>
  <c r="KJ14" i="1"/>
  <c r="KJ15" i="1"/>
  <c r="KJ9" i="1"/>
  <c r="KH10" i="1"/>
  <c r="KH11" i="1"/>
  <c r="KH12" i="1"/>
  <c r="KH13" i="1"/>
  <c r="KH14" i="1"/>
  <c r="KH15" i="1"/>
  <c r="KH9" i="1"/>
  <c r="KF10" i="1"/>
  <c r="KF11" i="1"/>
  <c r="KF12" i="1"/>
  <c r="KF13" i="1"/>
  <c r="KF14" i="1"/>
  <c r="KF15" i="1"/>
  <c r="KF9" i="1"/>
  <c r="KD10" i="1"/>
  <c r="KD11" i="1"/>
  <c r="KD12" i="1"/>
  <c r="KD13" i="1"/>
  <c r="KD14" i="1"/>
  <c r="KD15" i="1"/>
  <c r="KD9" i="1"/>
  <c r="JZ10" i="1"/>
  <c r="JZ11" i="1"/>
  <c r="JZ12" i="1"/>
  <c r="JZ13" i="1"/>
  <c r="JZ14" i="1"/>
  <c r="JZ15" i="1"/>
  <c r="JZ9" i="1"/>
  <c r="JX10" i="1"/>
  <c r="JX11" i="1"/>
  <c r="JX12" i="1"/>
  <c r="JX13" i="1"/>
  <c r="JX14" i="1"/>
  <c r="JX15" i="1"/>
  <c r="JX9" i="1"/>
  <c r="JV10" i="1"/>
  <c r="JV11" i="1"/>
  <c r="JV12" i="1"/>
  <c r="JV13" i="1"/>
  <c r="JV14" i="1"/>
  <c r="JV15" i="1"/>
  <c r="JV9" i="1"/>
  <c r="JT10" i="1"/>
  <c r="JT11" i="1"/>
  <c r="JT12" i="1"/>
  <c r="JT13" i="1"/>
  <c r="JT14" i="1"/>
  <c r="JT15" i="1"/>
  <c r="JT9" i="1"/>
  <c r="JP10" i="1"/>
  <c r="JP11" i="1"/>
  <c r="JP12" i="1"/>
  <c r="JP13" i="1"/>
  <c r="JP14" i="1"/>
  <c r="JP15" i="1"/>
  <c r="JP9" i="1"/>
  <c r="JN10" i="1"/>
  <c r="JN11" i="1"/>
  <c r="JN12" i="1"/>
  <c r="JN13" i="1"/>
  <c r="JN14" i="1"/>
  <c r="JN15" i="1"/>
  <c r="JN9" i="1"/>
  <c r="JL10" i="1"/>
  <c r="JL11" i="1"/>
  <c r="JL12" i="1"/>
  <c r="JL13" i="1"/>
  <c r="JL14" i="1"/>
  <c r="JL15" i="1"/>
  <c r="JL9" i="1"/>
  <c r="JJ10" i="1"/>
  <c r="JJ11" i="1"/>
  <c r="JJ12" i="1"/>
  <c r="JJ13" i="1"/>
  <c r="JJ14" i="1"/>
  <c r="JJ15" i="1"/>
  <c r="JJ9" i="1"/>
  <c r="JH10" i="1"/>
  <c r="JH11" i="1"/>
  <c r="JH12" i="1"/>
  <c r="JH13" i="1"/>
  <c r="JH14" i="1"/>
  <c r="JH15" i="1"/>
  <c r="JH9" i="1"/>
  <c r="JD10" i="1"/>
  <c r="JD11" i="1"/>
  <c r="JD12" i="1"/>
  <c r="JD13" i="1"/>
  <c r="JD14" i="1"/>
  <c r="JD15" i="1"/>
  <c r="JD9" i="1"/>
  <c r="IZ10" i="1"/>
  <c r="IZ11" i="1"/>
  <c r="IZ12" i="1"/>
  <c r="IZ13" i="1"/>
  <c r="IZ14" i="1"/>
  <c r="IZ15" i="1"/>
  <c r="IZ9" i="1"/>
  <c r="IX10" i="1"/>
  <c r="IX11" i="1"/>
  <c r="IX12" i="1"/>
  <c r="IX13" i="1"/>
  <c r="IX14" i="1"/>
  <c r="IX15" i="1"/>
  <c r="IX9" i="1"/>
  <c r="IP10" i="1"/>
  <c r="IP11" i="1"/>
  <c r="IP12" i="1"/>
  <c r="IP13" i="1"/>
  <c r="IP14" i="1"/>
  <c r="IP15" i="1"/>
  <c r="IP9" i="1"/>
  <c r="IN10" i="1"/>
  <c r="IN11" i="1"/>
  <c r="IN12" i="1"/>
  <c r="IN13" i="1"/>
  <c r="IN14" i="1"/>
  <c r="IN15" i="1"/>
  <c r="IN9" i="1"/>
  <c r="IL10" i="1"/>
  <c r="IL11" i="1"/>
  <c r="IL12" i="1"/>
  <c r="IL13" i="1"/>
  <c r="IL14" i="1"/>
  <c r="IL15" i="1"/>
  <c r="IL9" i="1"/>
  <c r="IJ10" i="1"/>
  <c r="IJ11" i="1"/>
  <c r="IJ12" i="1"/>
  <c r="IJ13" i="1"/>
  <c r="IJ14" i="1"/>
  <c r="IJ15" i="1"/>
  <c r="IJ9" i="1"/>
  <c r="IB10" i="1"/>
  <c r="IB11" i="1"/>
  <c r="IB12" i="1"/>
  <c r="IB13" i="1"/>
  <c r="IB14" i="1"/>
  <c r="IB15" i="1"/>
  <c r="IB9" i="1"/>
  <c r="HX10" i="1"/>
  <c r="HX11" i="1"/>
  <c r="HX12" i="1"/>
  <c r="HX13" i="1"/>
  <c r="HX14" i="1"/>
  <c r="HX15" i="1"/>
  <c r="HX9" i="1"/>
  <c r="HV10" i="1"/>
  <c r="HV11" i="1"/>
  <c r="HV12" i="1"/>
  <c r="HV13" i="1"/>
  <c r="HV14" i="1"/>
  <c r="HV15" i="1"/>
  <c r="HV9" i="1"/>
  <c r="HT10" i="1"/>
  <c r="HT11" i="1"/>
  <c r="HT12" i="1"/>
  <c r="HT13" i="1"/>
  <c r="HT14" i="1"/>
  <c r="HT15" i="1"/>
  <c r="HT9" i="1"/>
  <c r="HP10" i="1"/>
  <c r="HP11" i="1"/>
  <c r="HP12" i="1"/>
  <c r="HP13" i="1"/>
  <c r="HP14" i="1"/>
  <c r="HP15" i="1"/>
  <c r="HP9" i="1"/>
  <c r="HL10" i="1"/>
  <c r="HL11" i="1"/>
  <c r="HL12" i="1"/>
  <c r="HL13" i="1"/>
  <c r="HL14" i="1"/>
  <c r="HL15" i="1"/>
  <c r="HL9" i="1"/>
  <c r="HJ10" i="1"/>
  <c r="HJ11" i="1"/>
  <c r="HJ12" i="1"/>
  <c r="HJ13" i="1"/>
  <c r="HJ14" i="1"/>
  <c r="HJ15" i="1"/>
  <c r="HJ9" i="1"/>
  <c r="HH10" i="1"/>
  <c r="HH11" i="1"/>
  <c r="HH12" i="1"/>
  <c r="HH13" i="1"/>
  <c r="HH14" i="1"/>
  <c r="HH15" i="1"/>
  <c r="HH9" i="1"/>
  <c r="GZ10" i="1"/>
  <c r="GZ11" i="1"/>
  <c r="GZ12" i="1"/>
  <c r="GZ13" i="1"/>
  <c r="GZ14" i="1"/>
  <c r="GZ15" i="1"/>
  <c r="GZ9" i="1"/>
  <c r="GX10" i="1"/>
  <c r="GX11" i="1"/>
  <c r="GX12" i="1"/>
  <c r="GX13" i="1"/>
  <c r="GX14" i="1"/>
  <c r="GX15" i="1"/>
  <c r="GX9" i="1"/>
  <c r="GV10" i="1"/>
  <c r="GV11" i="1"/>
  <c r="GV12" i="1"/>
  <c r="GV13" i="1"/>
  <c r="GV14" i="1"/>
  <c r="GV15" i="1"/>
  <c r="GV9" i="1"/>
  <c r="GT10" i="1"/>
  <c r="GT11" i="1"/>
  <c r="GT12" i="1"/>
  <c r="GT13" i="1"/>
  <c r="GT14" i="1"/>
  <c r="GT15" i="1"/>
  <c r="GT9" i="1"/>
  <c r="GR10" i="1"/>
  <c r="GR11" i="1"/>
  <c r="GR12" i="1"/>
  <c r="GR13" i="1"/>
  <c r="GR14" i="1"/>
  <c r="GR15" i="1"/>
  <c r="GR9" i="1"/>
  <c r="GP10" i="1"/>
  <c r="GP11" i="1"/>
  <c r="GP12" i="1"/>
  <c r="GP13" i="1"/>
  <c r="GP14" i="1"/>
  <c r="GP15" i="1"/>
  <c r="GP9" i="1"/>
  <c r="GN10" i="1"/>
  <c r="GN11" i="1"/>
  <c r="GN12" i="1"/>
  <c r="GN13" i="1"/>
  <c r="GN14" i="1"/>
  <c r="GN15" i="1"/>
  <c r="GN9" i="1"/>
  <c r="GL10" i="1" l="1"/>
  <c r="GL11" i="1"/>
  <c r="GL12" i="1"/>
  <c r="GL13" i="1"/>
  <c r="GL14" i="1"/>
  <c r="GL15" i="1"/>
  <c r="GL9" i="1"/>
  <c r="GJ10" i="1"/>
  <c r="GJ11" i="1"/>
  <c r="GJ12" i="1"/>
  <c r="GJ13" i="1"/>
  <c r="GJ14" i="1"/>
  <c r="GJ15" i="1"/>
  <c r="GJ9" i="1"/>
  <c r="GH10" i="1"/>
  <c r="GH11" i="1"/>
  <c r="GH12" i="1"/>
  <c r="GH13" i="1"/>
  <c r="GH14" i="1"/>
  <c r="GH15" i="1"/>
  <c r="GH9" i="1"/>
  <c r="GF10" i="1"/>
  <c r="GF11" i="1"/>
  <c r="GF12" i="1"/>
  <c r="GF13" i="1"/>
  <c r="GF14" i="1"/>
  <c r="GF15" i="1"/>
  <c r="GF9" i="1"/>
  <c r="GD10" i="1"/>
  <c r="GD11" i="1"/>
  <c r="GD12" i="1"/>
  <c r="GD13" i="1"/>
  <c r="GD14" i="1"/>
  <c r="GD15" i="1"/>
  <c r="GD9" i="1"/>
  <c r="GB10" i="1"/>
  <c r="GB11" i="1"/>
  <c r="GB12" i="1"/>
  <c r="GB13" i="1"/>
  <c r="GB14" i="1"/>
  <c r="GB15" i="1"/>
  <c r="GB9" i="1"/>
  <c r="FR10" i="1"/>
  <c r="FR11" i="1"/>
  <c r="FR12" i="1"/>
  <c r="FR13" i="1"/>
  <c r="FR14" i="1"/>
  <c r="FR15" i="1"/>
  <c r="FR9" i="1"/>
  <c r="FP10" i="1"/>
  <c r="FP11" i="1"/>
  <c r="FP12" i="1"/>
  <c r="FP13" i="1"/>
  <c r="FP14" i="1"/>
  <c r="FP15" i="1"/>
  <c r="FP9" i="1"/>
  <c r="FL10" i="1"/>
  <c r="FL11" i="1"/>
  <c r="FL12" i="1"/>
  <c r="FL13" i="1"/>
  <c r="FL14" i="1"/>
  <c r="FL15" i="1"/>
  <c r="FL9" i="1"/>
  <c r="FJ10" i="1"/>
  <c r="FJ11" i="1"/>
  <c r="FJ12" i="1"/>
  <c r="FJ13" i="1"/>
  <c r="FJ14" i="1"/>
  <c r="FJ15" i="1"/>
  <c r="FJ9" i="1"/>
  <c r="FH10" i="1"/>
  <c r="FH11" i="1"/>
  <c r="FH12" i="1"/>
  <c r="FH13" i="1"/>
  <c r="FH14" i="1"/>
  <c r="FH15" i="1"/>
  <c r="FH9" i="1"/>
  <c r="FF10" i="1"/>
  <c r="FF11" i="1"/>
  <c r="FF12" i="1"/>
  <c r="FF13" i="1"/>
  <c r="FF14" i="1"/>
  <c r="FF15" i="1"/>
  <c r="FF9" i="1"/>
  <c r="FB10" i="1"/>
  <c r="FB11" i="1"/>
  <c r="FB12" i="1"/>
  <c r="FB13" i="1"/>
  <c r="FB14" i="1"/>
  <c r="FB15" i="1"/>
  <c r="FB9" i="1"/>
  <c r="EV10" i="1"/>
  <c r="EV11" i="1"/>
  <c r="EV12" i="1"/>
  <c r="EV13" i="1"/>
  <c r="EV14" i="1"/>
  <c r="EV15" i="1"/>
  <c r="EV9" i="1"/>
  <c r="ER10" i="1"/>
  <c r="ER11" i="1"/>
  <c r="ER12" i="1"/>
  <c r="ER13" i="1"/>
  <c r="ER14" i="1"/>
  <c r="ER15" i="1"/>
  <c r="ER9" i="1"/>
  <c r="EP10" i="1"/>
  <c r="EP11" i="1"/>
  <c r="EP12" i="1"/>
  <c r="EP13" i="1"/>
  <c r="EP14" i="1"/>
  <c r="EP15" i="1"/>
  <c r="EP9" i="1"/>
  <c r="EN10" i="1"/>
  <c r="EN11" i="1"/>
  <c r="EN12" i="1"/>
  <c r="EN13" i="1"/>
  <c r="EN14" i="1"/>
  <c r="EN15" i="1"/>
  <c r="EN9" i="1"/>
  <c r="EJ10" i="1"/>
  <c r="EJ11" i="1"/>
  <c r="EJ12" i="1"/>
  <c r="EJ13" i="1"/>
  <c r="EJ14" i="1"/>
  <c r="EJ15" i="1"/>
  <c r="EJ9" i="1"/>
  <c r="CR10" i="1"/>
  <c r="CR11" i="1"/>
  <c r="CR12" i="1"/>
  <c r="CR13" i="1"/>
  <c r="CR14" i="1"/>
  <c r="CR15" i="1"/>
  <c r="CR9" i="1"/>
  <c r="IV10" i="1" l="1"/>
  <c r="IV11" i="1"/>
  <c r="IV12" i="1"/>
  <c r="IV13" i="1"/>
  <c r="IV14" i="1"/>
  <c r="IV15" i="1"/>
  <c r="IV9" i="1"/>
  <c r="HZ10" i="1"/>
  <c r="HZ11" i="1"/>
  <c r="HZ12" i="1"/>
  <c r="HZ13" i="1"/>
  <c r="HZ14" i="1"/>
  <c r="HZ15" i="1"/>
  <c r="HZ9" i="1"/>
  <c r="HD10" i="1"/>
  <c r="HD11" i="1"/>
  <c r="HD12" i="1"/>
  <c r="HD13" i="1"/>
  <c r="HD14" i="1"/>
  <c r="HD15" i="1"/>
  <c r="HD9" i="1"/>
  <c r="FV10" i="1"/>
  <c r="FV11" i="1"/>
  <c r="FV12" i="1"/>
  <c r="FV13" i="1"/>
  <c r="FV14" i="1"/>
  <c r="FV15" i="1"/>
  <c r="FV9" i="1"/>
  <c r="FN10" i="1"/>
  <c r="FN11" i="1"/>
  <c r="FN12" i="1"/>
  <c r="FN13" i="1"/>
  <c r="FN14" i="1"/>
  <c r="FN15" i="1"/>
  <c r="FN9" i="1"/>
  <c r="EZ10" i="1"/>
  <c r="EZ11" i="1"/>
  <c r="EZ12" i="1"/>
  <c r="EZ13" i="1"/>
  <c r="EZ14" i="1"/>
  <c r="EZ15" i="1"/>
  <c r="EZ9" i="1"/>
  <c r="EX10" i="1"/>
  <c r="EX11" i="1"/>
  <c r="EX12" i="1"/>
  <c r="EX13" i="1"/>
  <c r="EX14" i="1"/>
  <c r="EX15" i="1"/>
  <c r="EX9" i="1"/>
  <c r="ET10" i="1"/>
  <c r="ET11" i="1"/>
  <c r="ET12" i="1"/>
  <c r="ET13" i="1"/>
  <c r="ET14" i="1"/>
  <c r="ET15" i="1"/>
  <c r="ET9" i="1"/>
  <c r="AX10" i="1"/>
  <c r="AX11" i="1"/>
  <c r="AX12" i="1"/>
  <c r="AX13" i="1"/>
  <c r="AX14" i="1"/>
  <c r="AX15" i="1"/>
  <c r="AX9" i="1"/>
  <c r="EL10" i="1"/>
  <c r="EL11" i="1"/>
  <c r="EL12" i="1"/>
  <c r="EL13" i="1"/>
  <c r="EL14" i="1"/>
  <c r="EL15" i="1"/>
  <c r="EL9" i="1"/>
  <c r="L10" i="1"/>
  <c r="L11" i="1"/>
  <c r="L12" i="1"/>
  <c r="L13" i="1"/>
  <c r="L14" i="1"/>
  <c r="L15" i="1"/>
  <c r="L9" i="1"/>
  <c r="KB10" i="1"/>
  <c r="KB11" i="1"/>
  <c r="KB12" i="1"/>
  <c r="KB13" i="1"/>
  <c r="KB14" i="1"/>
  <c r="KB15" i="1"/>
  <c r="KB9" i="1"/>
  <c r="HB10" i="1"/>
  <c r="HB11" i="1"/>
  <c r="HB12" i="1"/>
  <c r="HB13" i="1"/>
  <c r="HB14" i="1"/>
  <c r="HB15" i="1"/>
  <c r="HB9" i="1"/>
  <c r="FD10" i="1"/>
  <c r="FD11" i="1"/>
  <c r="FD12" i="1"/>
  <c r="FD13" i="1"/>
  <c r="FD14" i="1"/>
  <c r="FD15" i="1"/>
  <c r="FD9" i="1"/>
  <c r="JB10" i="1"/>
  <c r="JB11" i="1"/>
  <c r="JB12" i="1"/>
  <c r="JB13" i="1"/>
  <c r="JB14" i="1"/>
  <c r="JB15" i="1"/>
  <c r="JB9" i="1"/>
  <c r="JR10" i="1"/>
  <c r="JR11" i="1"/>
  <c r="JR12" i="1"/>
  <c r="JR13" i="1"/>
  <c r="JR14" i="1"/>
  <c r="JR15" i="1"/>
  <c r="JR9" i="1"/>
  <c r="HR10" i="1"/>
  <c r="HR11" i="1"/>
  <c r="HR12" i="1"/>
  <c r="HR13" i="1"/>
  <c r="HR14" i="1"/>
  <c r="HR15" i="1"/>
  <c r="HR9" i="1"/>
  <c r="CH10" i="1"/>
  <c r="CH11" i="1"/>
  <c r="CH12" i="1"/>
  <c r="CH13" i="1"/>
  <c r="CH14" i="1"/>
  <c r="CH15" i="1"/>
  <c r="CH9" i="1"/>
  <c r="CH16" i="1" s="1"/>
  <c r="BZ10" i="1"/>
  <c r="BZ11" i="1"/>
  <c r="BZ12" i="1"/>
  <c r="BZ13" i="1"/>
  <c r="BZ14" i="1"/>
  <c r="BZ15" i="1"/>
  <c r="BZ9" i="1"/>
  <c r="AH10" i="1"/>
  <c r="AH11" i="1"/>
  <c r="AH12" i="1"/>
  <c r="AH13" i="1"/>
  <c r="AH14" i="1"/>
  <c r="AH15" i="1"/>
  <c r="AH9" i="1"/>
  <c r="IR10" i="1"/>
  <c r="IR11" i="1"/>
  <c r="IR12" i="1"/>
  <c r="IR13" i="1"/>
  <c r="IR14" i="1"/>
  <c r="IR15" i="1"/>
  <c r="IR9" i="1"/>
  <c r="ID10" i="1"/>
  <c r="ID11" i="1"/>
  <c r="ID12" i="1"/>
  <c r="ID13" i="1"/>
  <c r="ID14" i="1"/>
  <c r="ID15" i="1"/>
  <c r="ID9" i="1"/>
  <c r="IF10" i="1"/>
  <c r="IF11" i="1"/>
  <c r="IF12" i="1"/>
  <c r="IF13" i="1"/>
  <c r="IF14" i="1"/>
  <c r="IF15" i="1"/>
  <c r="IF9" i="1"/>
  <c r="CT10" i="1"/>
  <c r="CT11" i="1"/>
  <c r="CT12" i="1"/>
  <c r="CT13" i="1"/>
  <c r="CT14" i="1"/>
  <c r="CT15" i="1"/>
  <c r="CT9" i="1"/>
  <c r="EH10" i="1"/>
  <c r="EH11" i="1"/>
  <c r="EH12" i="1"/>
  <c r="EH13" i="1"/>
  <c r="EH14" i="1"/>
  <c r="EH15" i="1"/>
  <c r="EH9" i="1"/>
  <c r="EF10" i="1"/>
  <c r="EF11" i="1"/>
  <c r="EF12" i="1"/>
  <c r="EF13" i="1"/>
  <c r="EF14" i="1"/>
  <c r="EF15" i="1"/>
  <c r="EF9" i="1"/>
  <c r="ED10" i="1"/>
  <c r="ED11" i="1"/>
  <c r="ED12" i="1"/>
  <c r="ED13" i="1"/>
  <c r="ED14" i="1"/>
  <c r="ED15" i="1"/>
  <c r="ED9" i="1"/>
  <c r="EB10" i="1"/>
  <c r="EB11" i="1"/>
  <c r="EB12" i="1"/>
  <c r="EB13" i="1"/>
  <c r="EB14" i="1"/>
  <c r="EB15" i="1"/>
  <c r="EB9" i="1"/>
  <c r="DZ10" i="1"/>
  <c r="DZ11" i="1"/>
  <c r="DZ12" i="1"/>
  <c r="DZ13" i="1"/>
  <c r="DZ14" i="1"/>
  <c r="DZ15" i="1"/>
  <c r="DZ9" i="1"/>
  <c r="DX10" i="1"/>
  <c r="DX11" i="1"/>
  <c r="DX12" i="1"/>
  <c r="DX13" i="1"/>
  <c r="DX14" i="1"/>
  <c r="DX15" i="1"/>
  <c r="DX9" i="1"/>
  <c r="DT10" i="1"/>
  <c r="DT11" i="1"/>
  <c r="DT12" i="1"/>
  <c r="DT13" i="1"/>
  <c r="DT14" i="1"/>
  <c r="DT15" i="1"/>
  <c r="DT9" i="1"/>
  <c r="DR10" i="1"/>
  <c r="DR11" i="1"/>
  <c r="DR12" i="1"/>
  <c r="DR13" i="1"/>
  <c r="DR14" i="1"/>
  <c r="DR15" i="1"/>
  <c r="DR9" i="1"/>
  <c r="DP10" i="1"/>
  <c r="DP11" i="1"/>
  <c r="DP12" i="1"/>
  <c r="DP13" i="1"/>
  <c r="DP14" i="1"/>
  <c r="DP15" i="1"/>
  <c r="DP9" i="1"/>
  <c r="DN10" i="1"/>
  <c r="DN11" i="1"/>
  <c r="DN12" i="1"/>
  <c r="DN13" i="1"/>
  <c r="DN14" i="1"/>
  <c r="DN15" i="1"/>
  <c r="DN9" i="1"/>
  <c r="DL10" i="1"/>
  <c r="DL11" i="1"/>
  <c r="DL12" i="1"/>
  <c r="DL13" i="1"/>
  <c r="DL14" i="1"/>
  <c r="DL15" i="1"/>
  <c r="DL9" i="1"/>
  <c r="DJ10" i="1"/>
  <c r="DJ11" i="1"/>
  <c r="DJ12" i="1"/>
  <c r="DJ13" i="1"/>
  <c r="DJ14" i="1"/>
  <c r="DJ15" i="1"/>
  <c r="DJ9" i="1"/>
  <c r="DH10" i="1"/>
  <c r="DH11" i="1"/>
  <c r="DH12" i="1"/>
  <c r="DH13" i="1"/>
  <c r="DH14" i="1"/>
  <c r="DH9" i="1"/>
  <c r="DF10" i="1"/>
  <c r="DF11" i="1"/>
  <c r="DF12" i="1"/>
  <c r="DF13" i="1"/>
  <c r="DF14" i="1"/>
  <c r="DF15" i="1"/>
  <c r="DF9" i="1"/>
  <c r="DD10" i="1"/>
  <c r="DD11" i="1"/>
  <c r="DD12" i="1"/>
  <c r="DD13" i="1"/>
  <c r="DD14" i="1"/>
  <c r="DD15" i="1"/>
  <c r="DD9" i="1"/>
  <c r="DB10" i="1"/>
  <c r="DB11" i="1"/>
  <c r="DB12" i="1"/>
  <c r="DB13" i="1"/>
  <c r="DB14" i="1"/>
  <c r="DB9" i="1"/>
  <c r="DB16" i="1" s="1"/>
  <c r="CZ10" i="1"/>
  <c r="CZ11" i="1"/>
  <c r="CZ12" i="1"/>
  <c r="CZ13" i="1"/>
  <c r="CZ14" i="1"/>
  <c r="CZ15" i="1"/>
  <c r="CZ9" i="1"/>
  <c r="CX10" i="1"/>
  <c r="CX11" i="1"/>
  <c r="CX12" i="1"/>
  <c r="CX13" i="1"/>
  <c r="CX14" i="1"/>
  <c r="CX15" i="1"/>
  <c r="CX9" i="1"/>
  <c r="CV10" i="1"/>
  <c r="CV11" i="1"/>
  <c r="CV12" i="1"/>
  <c r="CV13" i="1"/>
  <c r="CV14" i="1"/>
  <c r="CV15" i="1"/>
  <c r="CV9" i="1"/>
  <c r="CP10" i="1"/>
  <c r="CP11" i="1"/>
  <c r="CP12" i="1"/>
  <c r="CP13" i="1"/>
  <c r="CP14" i="1"/>
  <c r="CP15" i="1"/>
  <c r="CP9" i="1"/>
  <c r="CN10" i="1"/>
  <c r="CN11" i="1"/>
  <c r="CN12" i="1"/>
  <c r="CN13" i="1"/>
  <c r="CN14" i="1"/>
  <c r="CN15" i="1"/>
  <c r="CN9" i="1"/>
  <c r="CL10" i="1"/>
  <c r="CL11" i="1"/>
  <c r="CL12" i="1"/>
  <c r="CL13" i="1"/>
  <c r="CL14" i="1"/>
  <c r="CL15" i="1"/>
  <c r="CL9" i="1"/>
  <c r="CJ10" i="1"/>
  <c r="CJ11" i="1"/>
  <c r="CJ12" i="1"/>
  <c r="CJ13" i="1"/>
  <c r="CJ14" i="1"/>
  <c r="CJ15" i="1"/>
  <c r="CJ9" i="1"/>
  <c r="CF10" i="1"/>
  <c r="CF11" i="1"/>
  <c r="CF12" i="1"/>
  <c r="CF13" i="1"/>
  <c r="CF14" i="1"/>
  <c r="CF15" i="1"/>
  <c r="CF9" i="1"/>
  <c r="CD10" i="1"/>
  <c r="CD11" i="1"/>
  <c r="CD12" i="1"/>
  <c r="CD13" i="1"/>
  <c r="CD14" i="1"/>
  <c r="CD15" i="1"/>
  <c r="CD9" i="1"/>
  <c r="CB10" i="1"/>
  <c r="CB11" i="1"/>
  <c r="CB12" i="1"/>
  <c r="CB13" i="1"/>
  <c r="CB14" i="1"/>
  <c r="CB15" i="1"/>
  <c r="CB9" i="1"/>
  <c r="BV10" i="1"/>
  <c r="BV11" i="1"/>
  <c r="BV12" i="1"/>
  <c r="BV13" i="1"/>
  <c r="BV14" i="1"/>
  <c r="BV15" i="1"/>
  <c r="BV9" i="1"/>
  <c r="BT10" i="1"/>
  <c r="BT11" i="1"/>
  <c r="BT12" i="1"/>
  <c r="BT13" i="1"/>
  <c r="BT14" i="1"/>
  <c r="BT15" i="1"/>
  <c r="BT9" i="1"/>
  <c r="BN10" i="1"/>
  <c r="BN11" i="1"/>
  <c r="BN12" i="1"/>
  <c r="BN13" i="1"/>
  <c r="BN14" i="1"/>
  <c r="BN15" i="1"/>
  <c r="BN9" i="1"/>
  <c r="CT16" i="1" l="1"/>
  <c r="BZ16" i="1"/>
  <c r="AH16" i="1"/>
  <c r="IR16" i="1"/>
  <c r="L16" i="1"/>
  <c r="ID16" i="1"/>
  <c r="IF16" i="1"/>
  <c r="V10" i="1"/>
  <c r="V11" i="1"/>
  <c r="V12" i="1"/>
  <c r="V13" i="1"/>
  <c r="V14" i="1"/>
  <c r="V15" i="1"/>
  <c r="V9" i="1"/>
  <c r="V16" i="1" s="1"/>
  <c r="Z10" i="1"/>
  <c r="Z11" i="1"/>
  <c r="Z12" i="1"/>
  <c r="Z13" i="1"/>
  <c r="Z14" i="1"/>
  <c r="Z15" i="1"/>
  <c r="Z9" i="1"/>
  <c r="Z16" i="1" l="1"/>
  <c r="JF15" i="1"/>
  <c r="JF14" i="1"/>
  <c r="JF13" i="1"/>
  <c r="JF12" i="1"/>
  <c r="JF11" i="1"/>
  <c r="JF10" i="1"/>
  <c r="JF9" i="1"/>
  <c r="IT15" i="1" l="1"/>
  <c r="IT14" i="1"/>
  <c r="IT13" i="1"/>
  <c r="IT12" i="1"/>
  <c r="IT11" i="1"/>
  <c r="IT10" i="1"/>
  <c r="IT9" i="1"/>
  <c r="FT15" i="1"/>
  <c r="FT14" i="1"/>
  <c r="FT13" i="1"/>
  <c r="FT12" i="1"/>
  <c r="FT11" i="1"/>
  <c r="FT10" i="1"/>
  <c r="FT9" i="1"/>
  <c r="AZ15" i="1"/>
  <c r="AZ14" i="1"/>
  <c r="AZ13" i="1"/>
  <c r="AZ12" i="1"/>
  <c r="AZ11" i="1"/>
  <c r="AZ10" i="1"/>
  <c r="AZ9" i="1"/>
  <c r="AP9" i="1"/>
  <c r="BJ15" i="1"/>
  <c r="BJ14" i="1"/>
  <c r="BJ13" i="1"/>
  <c r="BJ12" i="1"/>
  <c r="BJ11" i="1"/>
  <c r="BJ10" i="1"/>
  <c r="BJ9" i="1"/>
  <c r="AR15" i="1"/>
  <c r="AR14" i="1"/>
  <c r="AR13" i="1"/>
  <c r="AR12" i="1"/>
  <c r="AR11" i="1"/>
  <c r="AR10" i="1"/>
  <c r="AR9" i="1"/>
  <c r="AP15" i="1"/>
  <c r="AP14" i="1"/>
  <c r="AP13" i="1"/>
  <c r="AP12" i="1"/>
  <c r="AP11" i="1"/>
  <c r="AP10" i="1"/>
  <c r="AN15" i="1"/>
  <c r="AN14" i="1"/>
  <c r="AN13" i="1"/>
  <c r="AN12" i="1"/>
  <c r="AN11" i="1"/>
  <c r="AN10" i="1"/>
  <c r="AN9" i="1"/>
  <c r="AL15" i="1"/>
  <c r="AL14" i="1"/>
  <c r="AL13" i="1"/>
  <c r="AL12" i="1"/>
  <c r="AL11" i="1"/>
  <c r="AL10" i="1"/>
  <c r="AL9" i="1"/>
  <c r="AJ15" i="1"/>
  <c r="AJ14" i="1"/>
  <c r="AJ13" i="1"/>
  <c r="AJ12" i="1"/>
  <c r="AJ11" i="1"/>
  <c r="AJ10" i="1"/>
  <c r="AJ9" i="1"/>
  <c r="AF15" i="1"/>
  <c r="AF14" i="1"/>
  <c r="AF13" i="1"/>
  <c r="AF12" i="1"/>
  <c r="AF11" i="1"/>
  <c r="AF10" i="1"/>
  <c r="AF9" i="1"/>
  <c r="AD15" i="1"/>
  <c r="AD14" i="1"/>
  <c r="AD13" i="1"/>
  <c r="AD12" i="1"/>
  <c r="AD11" i="1"/>
  <c r="AD10" i="1"/>
  <c r="AD9" i="1"/>
  <c r="AB15" i="1"/>
  <c r="AB14" i="1"/>
  <c r="AB13" i="1"/>
  <c r="AB12" i="1"/>
  <c r="AB11" i="1"/>
  <c r="AB10" i="1"/>
  <c r="AB9" i="1"/>
  <c r="X15" i="1"/>
  <c r="X14" i="1"/>
  <c r="X13" i="1"/>
  <c r="X12" i="1"/>
  <c r="X11" i="1"/>
  <c r="X10" i="1"/>
  <c r="X9" i="1"/>
  <c r="R9" i="1"/>
  <c r="P9" i="1"/>
  <c r="HN15" i="1"/>
  <c r="HN14" i="1"/>
  <c r="HN13" i="1"/>
  <c r="HN12" i="1"/>
  <c r="HN11" i="1"/>
  <c r="HN10" i="1"/>
  <c r="HN9" i="1"/>
  <c r="IH15" i="1"/>
  <c r="IH14" i="1"/>
  <c r="IH13" i="1"/>
  <c r="IH12" i="1"/>
  <c r="IH11" i="1"/>
  <c r="IH10" i="1"/>
  <c r="IH9" i="1"/>
  <c r="HF15" i="1"/>
  <c r="HF14" i="1"/>
  <c r="HF13" i="1"/>
  <c r="HF12" i="1"/>
  <c r="HF11" i="1"/>
  <c r="HF10" i="1"/>
  <c r="HF9" i="1"/>
  <c r="DV15" i="1"/>
  <c r="DV14" i="1"/>
  <c r="DV13" i="1"/>
  <c r="DV12" i="1"/>
  <c r="DV11" i="1"/>
  <c r="DV10" i="1"/>
  <c r="DV9" i="1"/>
  <c r="FX15" i="1"/>
  <c r="FX14" i="1"/>
  <c r="FX13" i="1"/>
  <c r="FX12" i="1"/>
  <c r="FX11" i="1"/>
  <c r="FX10" i="1"/>
  <c r="FX9" i="1"/>
  <c r="BX15" i="1"/>
  <c r="BX14" i="1"/>
  <c r="BX13" i="1"/>
  <c r="BX12" i="1"/>
  <c r="BX11" i="1"/>
  <c r="BX10" i="1"/>
  <c r="BX9" i="1"/>
  <c r="BR15" i="1"/>
  <c r="BR14" i="1"/>
  <c r="BR13" i="1"/>
  <c r="BR12" i="1"/>
  <c r="BR11" i="1"/>
  <c r="BR10" i="1"/>
  <c r="BR9" i="1"/>
  <c r="BP15" i="1"/>
  <c r="BP14" i="1"/>
  <c r="BP13" i="1"/>
  <c r="BP12" i="1"/>
  <c r="BP11" i="1"/>
  <c r="BP10" i="1"/>
  <c r="BP9" i="1"/>
  <c r="T15" i="1"/>
  <c r="T14" i="1"/>
  <c r="T13" i="1"/>
  <c r="T12" i="1"/>
  <c r="T11" i="1"/>
  <c r="T10" i="1"/>
  <c r="T9" i="1"/>
  <c r="R15" i="1"/>
  <c r="R14" i="1"/>
  <c r="R13" i="1"/>
  <c r="R12" i="1"/>
  <c r="R11" i="1"/>
  <c r="R10" i="1"/>
  <c r="P15" i="1"/>
  <c r="P14" i="1"/>
  <c r="P13" i="1"/>
  <c r="P12" i="1"/>
  <c r="P11" i="1"/>
  <c r="P10" i="1"/>
  <c r="N15" i="1"/>
  <c r="N14" i="1"/>
  <c r="N13" i="1"/>
  <c r="N12" i="1"/>
  <c r="N11" i="1"/>
  <c r="N10" i="1"/>
  <c r="J15" i="1"/>
  <c r="J14" i="1"/>
  <c r="J13" i="1"/>
  <c r="J12" i="1"/>
  <c r="J11" i="1"/>
  <c r="J10" i="1"/>
  <c r="N9" i="1"/>
  <c r="J9" i="1"/>
  <c r="D9" i="1" l="1"/>
  <c r="D12" i="1" l="1"/>
  <c r="BD12" i="1" s="1"/>
  <c r="FZ12" i="1" s="1"/>
  <c r="H10" i="1"/>
  <c r="AV10" i="1" s="1"/>
  <c r="BB10" i="1" s="1"/>
  <c r="BH10" i="1" s="1"/>
  <c r="H11" i="1"/>
  <c r="AV11" i="1" s="1"/>
  <c r="BB11" i="1" s="1"/>
  <c r="BH11" i="1" s="1"/>
  <c r="H12" i="1"/>
  <c r="AV12" i="1" s="1"/>
  <c r="BB12" i="1" s="1"/>
  <c r="BH12" i="1" s="1"/>
  <c r="H13" i="1"/>
  <c r="AV13" i="1" s="1"/>
  <c r="BB13" i="1" s="1"/>
  <c r="BH13" i="1" s="1"/>
  <c r="H14" i="1"/>
  <c r="AV14" i="1" s="1"/>
  <c r="BB14" i="1" s="1"/>
  <c r="BH14" i="1" s="1"/>
  <c r="H15" i="1"/>
  <c r="AV15" i="1" s="1"/>
  <c r="BB15" i="1" s="1"/>
  <c r="BH15" i="1" s="1"/>
  <c r="H9" i="1"/>
  <c r="F11" i="1"/>
  <c r="BF11" i="1" s="1"/>
  <c r="BL11" i="1" s="1"/>
  <c r="F10" i="1"/>
  <c r="BF10" i="1" s="1"/>
  <c r="BL10" i="1" s="1"/>
  <c r="F12" i="1"/>
  <c r="BF12" i="1" s="1"/>
  <c r="BL12" i="1" s="1"/>
  <c r="F13" i="1"/>
  <c r="BF13" i="1" s="1"/>
  <c r="BL13" i="1" s="1"/>
  <c r="F14" i="1"/>
  <c r="BF14" i="1" s="1"/>
  <c r="BL14" i="1" s="1"/>
  <c r="F15" i="1"/>
  <c r="BF15" i="1" s="1"/>
  <c r="BL15" i="1" s="1"/>
  <c r="DH15" i="1" s="1"/>
  <c r="F9" i="1"/>
  <c r="D10" i="1"/>
  <c r="BD10" i="1" s="1"/>
  <c r="FZ10" i="1" s="1"/>
  <c r="D11" i="1"/>
  <c r="BD11" i="1" s="1"/>
  <c r="FZ11" i="1" s="1"/>
  <c r="D13" i="1"/>
  <c r="BD13" i="1" s="1"/>
  <c r="FZ13" i="1" s="1"/>
  <c r="D14" i="1"/>
  <c r="BD14" i="1" s="1"/>
  <c r="FZ14" i="1" s="1"/>
  <c r="D15" i="1"/>
  <c r="BD15" i="1" s="1"/>
  <c r="FZ15" i="1" s="1"/>
  <c r="D16" i="1" l="1"/>
  <c r="J16" i="1"/>
  <c r="P16" i="1"/>
  <c r="N16" i="1"/>
  <c r="F16" i="1"/>
  <c r="H16" i="1"/>
  <c r="T16" i="1" l="1"/>
  <c r="X16" i="1"/>
  <c r="AF16" i="1" l="1"/>
  <c r="AD16" i="1"/>
  <c r="AN16" i="1" l="1"/>
  <c r="AV9" i="1"/>
  <c r="AL16" i="1"/>
  <c r="AR16" i="1" l="1"/>
  <c r="AV16" i="1"/>
  <c r="BB9" i="1"/>
  <c r="BB16" i="1" l="1"/>
  <c r="BH9" i="1"/>
  <c r="AZ16" i="1"/>
  <c r="BF9" i="1"/>
  <c r="BF16" i="1" l="1"/>
  <c r="BL9" i="1"/>
  <c r="BH16" i="1"/>
  <c r="BL16" i="1" l="1"/>
  <c r="BP16" i="1" l="1"/>
  <c r="BR16" i="1"/>
  <c r="CB16" i="1" l="1"/>
  <c r="BX16" i="1"/>
  <c r="CF16" i="1" l="1"/>
  <c r="CJ16" i="1"/>
  <c r="CP16" i="1" l="1"/>
  <c r="CN16" i="1"/>
  <c r="CV16" i="1" l="1"/>
  <c r="CX16" i="1"/>
  <c r="DD16" i="1" l="1"/>
  <c r="DH16" i="1" l="1"/>
  <c r="DJ16" i="1"/>
  <c r="DP16" i="1" l="1"/>
  <c r="DN16" i="1"/>
  <c r="DT16" i="1" l="1"/>
  <c r="DV16" i="1"/>
  <c r="EB16" i="1" l="1"/>
  <c r="DZ16" i="1"/>
  <c r="EF16" i="1" l="1"/>
  <c r="EH16" i="1"/>
  <c r="EN16" i="1" l="1"/>
  <c r="EL16" i="1"/>
  <c r="ER16" i="1" l="1"/>
  <c r="ET16" i="1"/>
  <c r="EZ16" i="1" l="1"/>
  <c r="EX16" i="1"/>
  <c r="FD16" i="1" l="1"/>
  <c r="FF16" i="1"/>
  <c r="FL16" i="1" l="1"/>
  <c r="FJ16" i="1"/>
  <c r="FP16" i="1" l="1"/>
  <c r="FR16" i="1"/>
  <c r="FX16" i="1" l="1"/>
  <c r="FV16" i="1"/>
  <c r="GB16" i="1" l="1"/>
  <c r="GD16" i="1"/>
  <c r="GJ16" i="1" l="1"/>
  <c r="GH16" i="1"/>
  <c r="GN16" i="1" l="1"/>
  <c r="GP16" i="1"/>
  <c r="GV16" i="1" l="1"/>
  <c r="GT16" i="1"/>
  <c r="GZ16" i="1" l="1"/>
  <c r="HB16" i="1"/>
  <c r="HH16" i="1" l="1"/>
  <c r="HF16" i="1"/>
  <c r="HL16" i="1" l="1"/>
  <c r="HN16" i="1"/>
  <c r="HT16" i="1" l="1"/>
  <c r="HR16" i="1"/>
  <c r="HX16" i="1" l="1"/>
  <c r="IH16" i="1" l="1"/>
  <c r="IB16" i="1"/>
  <c r="IL16" i="1" l="1"/>
  <c r="IN16" i="1"/>
  <c r="IV16" i="1" l="1"/>
  <c r="IT16" i="1"/>
  <c r="JB16" i="1" l="1"/>
  <c r="IZ16" i="1"/>
  <c r="JF16" i="1" l="1"/>
  <c r="JH16" i="1"/>
  <c r="JN16" i="1" l="1"/>
  <c r="JL16" i="1"/>
  <c r="R16" i="1" l="1"/>
  <c r="JR16" i="1"/>
  <c r="JT16" i="1"/>
  <c r="AB16" i="1" l="1"/>
  <c r="JZ16" i="1"/>
  <c r="JX16" i="1"/>
  <c r="AJ16" i="1" l="1"/>
  <c r="KD16" i="1"/>
  <c r="KF16" i="1"/>
  <c r="AP16" i="1" l="1"/>
  <c r="KL16" i="1"/>
  <c r="KJ16" i="1"/>
  <c r="AX16" i="1" l="1"/>
  <c r="BD9" i="1"/>
  <c r="BD16" i="1" l="1"/>
  <c r="BJ16" i="1" l="1"/>
  <c r="BT16" i="1" l="1"/>
  <c r="BV16" i="1" l="1"/>
  <c r="CD16" i="1" l="1"/>
  <c r="CL16" i="1" l="1"/>
  <c r="CR16" i="1" l="1"/>
  <c r="CZ16" i="1" l="1"/>
  <c r="DF16" i="1" l="1"/>
  <c r="DL16" i="1" l="1"/>
  <c r="DR16" i="1" l="1"/>
  <c r="DX16" i="1" l="1"/>
  <c r="ED16" i="1" l="1"/>
  <c r="EJ16" i="1" l="1"/>
  <c r="EP16" i="1" l="1"/>
  <c r="EV16" i="1" l="1"/>
  <c r="FB16" i="1" l="1"/>
  <c r="FH16" i="1" l="1"/>
  <c r="FN16" i="1" l="1"/>
  <c r="FZ9" i="1" l="1"/>
  <c r="FT16" i="1"/>
  <c r="FZ16" i="1" l="1"/>
  <c r="GF16" i="1" l="1"/>
  <c r="GL16" i="1" l="1"/>
  <c r="GR16" i="1" l="1"/>
  <c r="GX16" i="1" l="1"/>
  <c r="HD16" i="1" l="1"/>
  <c r="HJ16" i="1" l="1"/>
  <c r="HP16" i="1" l="1"/>
  <c r="HV16" i="1" l="1"/>
  <c r="HZ16" i="1" l="1"/>
  <c r="IJ16" i="1" l="1"/>
  <c r="IP16" i="1" l="1"/>
  <c r="IX16" i="1" l="1"/>
  <c r="JD16" i="1" l="1"/>
  <c r="JJ16" i="1" l="1"/>
  <c r="JP16" i="1" l="1"/>
  <c r="JV16" i="1" l="1"/>
  <c r="KB16" i="1" l="1"/>
  <c r="KH16" i="1"/>
  <c r="BN16" i="1"/>
  <c r="DO17" i="1" s="1"/>
  <c r="FI17" i="1" l="1"/>
  <c r="BS17" i="1"/>
  <c r="II17" i="1"/>
  <c r="KA17" i="1"/>
  <c r="DW17" i="1"/>
  <c r="FO17" i="1"/>
  <c r="BU17" i="1"/>
  <c r="DQ17" i="1"/>
  <c r="ES17" i="1"/>
  <c r="BO17" i="1"/>
  <c r="KG17" i="1"/>
  <c r="CO17" i="1"/>
  <c r="CK17" i="1"/>
  <c r="EW17" i="1"/>
  <c r="EY17" i="1"/>
  <c r="CA17" i="1"/>
  <c r="HO17" i="1"/>
  <c r="IC17" i="1"/>
  <c r="S17" i="1"/>
  <c r="HI17" i="1"/>
  <c r="DA17" i="1"/>
  <c r="KC17" i="1"/>
  <c r="IU17" i="1"/>
  <c r="IQ17" i="1"/>
  <c r="CI17" i="1"/>
  <c r="DK17" i="1"/>
  <c r="AE17" i="1"/>
  <c r="EQ17" i="1"/>
  <c r="IE17" i="1"/>
  <c r="JY17" i="1"/>
  <c r="FE17" i="1"/>
  <c r="HG17" i="1"/>
  <c r="CC17" i="1"/>
  <c r="FY17" i="1"/>
  <c r="IY17" i="1"/>
  <c r="AW17" i="1"/>
  <c r="CE17" i="1"/>
  <c r="AY17" i="1"/>
  <c r="AG17" i="1"/>
  <c r="CM17" i="1"/>
  <c r="EO17" i="1"/>
  <c r="JW17" i="1"/>
  <c r="AO17" i="1"/>
  <c r="BE17" i="1"/>
  <c r="GQ17" i="1"/>
  <c r="HS17" i="1"/>
  <c r="JG17" i="1"/>
  <c r="GY17" i="1"/>
  <c r="BA17" i="1"/>
  <c r="EG17" i="1"/>
  <c r="BG17" i="1"/>
  <c r="Y17" i="1"/>
  <c r="JC17" i="1"/>
  <c r="JA17" i="1"/>
  <c r="CU17" i="1"/>
  <c r="Q17" i="1"/>
  <c r="GK17" i="1"/>
  <c r="DE17" i="1"/>
  <c r="CY17" i="1"/>
  <c r="AU17" i="1"/>
  <c r="HQ17" i="1"/>
  <c r="BM17" i="1"/>
  <c r="EC17" i="1"/>
  <c r="FW17" i="1"/>
  <c r="EE17" i="1"/>
  <c r="HA17" i="1"/>
  <c r="EK17" i="1"/>
  <c r="G17" i="1"/>
  <c r="BQ17" i="1"/>
  <c r="EU17" i="1"/>
  <c r="AI17" i="1"/>
  <c r="CW17" i="1"/>
  <c r="CG17" i="1"/>
  <c r="HC17" i="1"/>
  <c r="GM17" i="1"/>
  <c r="AQ17" i="1"/>
  <c r="JE17" i="1"/>
  <c r="DY17" i="1"/>
  <c r="IS17" i="1"/>
  <c r="AA17" i="1"/>
  <c r="HE17" i="1"/>
  <c r="JQ17" i="1"/>
  <c r="DU17" i="1"/>
  <c r="BW17" i="1"/>
  <c r="FQ17" i="1"/>
  <c r="O17" i="1"/>
  <c r="EM17" i="1"/>
  <c r="IK17" i="1"/>
  <c r="BI17" i="1"/>
  <c r="KK17" i="1"/>
  <c r="K17" i="1"/>
  <c r="JU17" i="1"/>
  <c r="FA17" i="1"/>
  <c r="CQ17" i="1"/>
  <c r="JO17" i="1"/>
  <c r="AM17" i="1"/>
  <c r="FS17" i="1"/>
  <c r="FG17" i="1"/>
  <c r="IG17" i="1"/>
  <c r="GE17" i="1"/>
  <c r="EI17" i="1"/>
  <c r="HM17" i="1"/>
  <c r="HY17" i="1"/>
  <c r="GS17" i="1"/>
  <c r="AK17" i="1"/>
  <c r="U17" i="1"/>
  <c r="GC17" i="1"/>
  <c r="GA17" i="1"/>
  <c r="HK17" i="1"/>
  <c r="E17" i="1"/>
  <c r="M17" i="1"/>
  <c r="GU17" i="1"/>
  <c r="JK17" i="1"/>
  <c r="EA17" i="1"/>
  <c r="I17" i="1"/>
  <c r="DM17" i="1"/>
  <c r="BC17" i="1"/>
  <c r="FM17" i="1"/>
  <c r="JI17" i="1"/>
  <c r="KE17" i="1"/>
  <c r="GO17" i="1"/>
  <c r="FC17" i="1"/>
  <c r="GI17" i="1"/>
  <c r="JS17" i="1"/>
  <c r="DG17" i="1"/>
  <c r="C17" i="1"/>
  <c r="DI17" i="1"/>
  <c r="W17" i="1"/>
  <c r="FU17" i="1"/>
  <c r="CS17" i="1"/>
  <c r="GG17" i="1"/>
  <c r="AC17" i="1"/>
  <c r="HU17" i="1"/>
  <c r="BY17" i="1"/>
  <c r="JM17" i="1"/>
  <c r="IW17" i="1"/>
  <c r="IA17" i="1"/>
  <c r="IO17" i="1"/>
  <c r="DS17" i="1"/>
  <c r="DC17" i="1"/>
  <c r="FK17" i="1"/>
  <c r="IM17" i="1"/>
  <c r="HW17" i="1"/>
  <c r="KI17" i="1"/>
  <c r="GW17" i="1"/>
  <c r="BK17" i="1"/>
</calcChain>
</file>

<file path=xl/sharedStrings.xml><?xml version="1.0" encoding="utf-8"?>
<sst xmlns="http://schemas.openxmlformats.org/spreadsheetml/2006/main" count="624" uniqueCount="313">
  <si>
    <t>Kriterien</t>
  </si>
  <si>
    <t>Lieferbedingungen</t>
  </si>
  <si>
    <t>Zahlungsbedingungen</t>
  </si>
  <si>
    <t>Gewichtung
(Summe 100%)</t>
  </si>
  <si>
    <t xml:space="preserve">Punkte </t>
  </si>
  <si>
    <t>Gewichtete Punkte</t>
  </si>
  <si>
    <t>Rang</t>
  </si>
  <si>
    <t>Punkte *
Gewichtung</t>
  </si>
  <si>
    <t>Zuverlässigkeit</t>
  </si>
  <si>
    <t>Preis</t>
  </si>
  <si>
    <t>Reaktionszeit</t>
  </si>
  <si>
    <t>Name</t>
  </si>
  <si>
    <t>Qualitätsnachweise</t>
  </si>
  <si>
    <t>Besonderheiten</t>
  </si>
  <si>
    <t>Ware/Produkt/
Dienstleistung</t>
  </si>
  <si>
    <t>Lebensmittel</t>
  </si>
  <si>
    <t>Nutzwertanalyse Lieferanten</t>
  </si>
  <si>
    <t xml:space="preserve"> </t>
  </si>
  <si>
    <t>Qualität</t>
  </si>
  <si>
    <t>Beratung/Serviceverhalten</t>
  </si>
  <si>
    <t>Acotherm GmbH</t>
  </si>
  <si>
    <t>ACUmed Medizintechnik</t>
  </si>
  <si>
    <t>AFH Webshop</t>
  </si>
  <si>
    <t>Klima/Lüftung</t>
  </si>
  <si>
    <t>Verbandsmaterial / Pflegeprodukte</t>
  </si>
  <si>
    <t>Handtherapiematerialien (Ergotherapie)</t>
  </si>
  <si>
    <t>Agravis Technik Saltenbrock GmbH</t>
  </si>
  <si>
    <t>Avaya GmbH &amp; Co.KG</t>
  </si>
  <si>
    <t>B1Q - medical</t>
  </si>
  <si>
    <t>Landtechnik</t>
  </si>
  <si>
    <t>Telefonanlage</t>
  </si>
  <si>
    <t>Hautklammernentferner</t>
  </si>
  <si>
    <t>Baaske Malerbetrieb</t>
  </si>
  <si>
    <t>Bardusch GmbH</t>
  </si>
  <si>
    <t>Instandhaltung</t>
  </si>
  <si>
    <t>Wäscherei</t>
  </si>
  <si>
    <t>BeCo Matratzen GmbH &amp; Co.KG</t>
  </si>
  <si>
    <t>BeMeDi GmbH</t>
  </si>
  <si>
    <t>Bergmeier Lohnbetrieb</t>
  </si>
  <si>
    <t>Bollmann, Spielmann + Kollegen GmbH &amp; Co.KG</t>
  </si>
  <si>
    <t>Brohler/Steinsieker</t>
  </si>
  <si>
    <t>Brötje Handel Breuer GmbH</t>
  </si>
  <si>
    <t>Budde GmbH &amp; Co. KG</t>
  </si>
  <si>
    <t>Böttcher Büromarkt</t>
  </si>
  <si>
    <t>Buschmann Spargelhof</t>
  </si>
  <si>
    <t>Kisssen Ergotherapie</t>
  </si>
  <si>
    <t>Betriebsärztliche Betreuung</t>
  </si>
  <si>
    <t>Holzhackschnitzel für die Heizung</t>
  </si>
  <si>
    <t>Steuerberater</t>
  </si>
  <si>
    <t>Mineralwasser</t>
  </si>
  <si>
    <t>Reparaturbedarf Haustechnik</t>
  </si>
  <si>
    <t>Restmüll</t>
  </si>
  <si>
    <t>Bürobedarf</t>
  </si>
  <si>
    <t>Spargel frisch</t>
  </si>
  <si>
    <t>bvr Baubetreuung</t>
  </si>
  <si>
    <t>Chefs Culinar</t>
  </si>
  <si>
    <t>Citipost OWL GmbH &amp; Co.KG</t>
  </si>
  <si>
    <t>Computer-Centrum</t>
  </si>
  <si>
    <t>Di Meo Haustechnik GmbH &amp; Co.KG</t>
  </si>
  <si>
    <t>Dralle Aufzüge GmbH &amp; Co.KG</t>
  </si>
  <si>
    <t>Dreisörner, Wilhelm GmbH &amp; Co.KG</t>
  </si>
  <si>
    <t>Duddeck Papierhandel</t>
  </si>
  <si>
    <t>Dytrex GmbH</t>
  </si>
  <si>
    <t>Baubetreuung</t>
  </si>
  <si>
    <t>Lebensmittel / Küchenbedarf</t>
  </si>
  <si>
    <t>Briefversand</t>
  </si>
  <si>
    <t>IT</t>
  </si>
  <si>
    <t>Aufzüge</t>
  </si>
  <si>
    <t>Baustoffe</t>
  </si>
  <si>
    <t>Kopierpapier</t>
  </si>
  <si>
    <t>Blutzuckerteststreifen</t>
  </si>
  <si>
    <t>E + S Gesunde Lösungen GmbH</t>
  </si>
  <si>
    <t>EVH GmbH</t>
  </si>
  <si>
    <t>Ecolab Engineering GmbH</t>
  </si>
  <si>
    <t>Eggers Textilpflege GmbH</t>
  </si>
  <si>
    <t>Flyeralarm GmbH</t>
  </si>
  <si>
    <t>FlyEx Insektenschutz</t>
  </si>
  <si>
    <t>Fresh Food Service</t>
  </si>
  <si>
    <t>Fretthold GmbH &amp; Co.KG</t>
  </si>
  <si>
    <t>Frischdienst Union GmbH</t>
  </si>
  <si>
    <t>Software TopFit</t>
  </si>
  <si>
    <t>Strom</t>
  </si>
  <si>
    <t>Reinigungsmittel / Desinfektion</t>
  </si>
  <si>
    <t>Mietwäsche / Berufsbe-kleidung / Mattenservice</t>
  </si>
  <si>
    <t>Prospekte / Briefpapier / Flyer / Umschläge etc.</t>
  </si>
  <si>
    <t>Fenstergitter</t>
  </si>
  <si>
    <t>Kippschmelz Küche</t>
  </si>
  <si>
    <t>Gesundheitsagentur NRW GmbH</t>
  </si>
  <si>
    <t>Gieseking Dolmetscherbüro</t>
  </si>
  <si>
    <t>Goldbeck Wasser-aufbereitung + Hygiene</t>
  </si>
  <si>
    <t>Goldgas GmbH</t>
  </si>
  <si>
    <t>Grenke AG</t>
  </si>
  <si>
    <t>Hanning Getränke</t>
  </si>
  <si>
    <t>Hassfeld GmbH &amp; Co.KG</t>
  </si>
  <si>
    <t>HBICON GmbH</t>
  </si>
  <si>
    <t>Marketingleistungen</t>
  </si>
  <si>
    <t>Gebärdendolmetscher</t>
  </si>
  <si>
    <t>Kontrolle / Reparatur d. Mess- u. Regeltechnik</t>
  </si>
  <si>
    <t>Erdgas</t>
  </si>
  <si>
    <t>Leasinggeber</t>
  </si>
  <si>
    <t>Baumaschienen zum Mieten</t>
  </si>
  <si>
    <t>Getränke</t>
  </si>
  <si>
    <t>Holzhandlung</t>
  </si>
  <si>
    <t>Wasser-Untersuchungen</t>
  </si>
  <si>
    <t>HNO Praxisklinik</t>
  </si>
  <si>
    <t>Höcherl GmbH</t>
  </si>
  <si>
    <t>Holle GmbH</t>
  </si>
  <si>
    <t>HSF Heinz Schaper GmbH &amp; Co.KG</t>
  </si>
  <si>
    <t>Hycom GmbH &amp; Co.KG</t>
  </si>
  <si>
    <t>Johannes Wessling Klinik Zentralapotheke</t>
  </si>
  <si>
    <t>Kabe Labortechnik</t>
  </si>
  <si>
    <t>Kallfelz Albert Weingut</t>
  </si>
  <si>
    <t>Klingenhagen, Thorsten Malermeister</t>
  </si>
  <si>
    <t>HNO-ärztl. Betreuung Tinnitus-Retrainings-Therapie</t>
  </si>
  <si>
    <t>Wurst / Schinken</t>
  </si>
  <si>
    <t>Brandschutz / Feuerlöscher</t>
  </si>
  <si>
    <t>Hygienemanagement</t>
  </si>
  <si>
    <t>Medikamente</t>
  </si>
  <si>
    <t>Blutentnahme-material</t>
  </si>
  <si>
    <t>Weine</t>
  </si>
  <si>
    <t>Klocke GmbH &amp; Co.KG</t>
  </si>
  <si>
    <t xml:space="preserve">Knickmeier </t>
  </si>
  <si>
    <t>Vorgehen der Analyse:</t>
  </si>
  <si>
    <t>Punktebewertung:</t>
  </si>
  <si>
    <t>Bedeutung Rang:</t>
  </si>
  <si>
    <t>Bester Lieferant = 1. Rang</t>
  </si>
  <si>
    <t>Guter Lieferant = 2. Rang</t>
  </si>
  <si>
    <t xml:space="preserve">Schlechtester Lieferant = 3. Rang </t>
  </si>
  <si>
    <r>
      <rPr>
        <b/>
        <sz val="12"/>
        <color theme="1"/>
        <rFont val="Cambria"/>
        <family val="1"/>
      </rPr>
      <t>1.</t>
    </r>
    <r>
      <rPr>
        <sz val="12"/>
        <color theme="1"/>
        <rFont val="Cambria"/>
        <family val="1"/>
      </rPr>
      <t xml:space="preserve"> Gewichtung der Kriterien in % festlegen (insgesamt 100%)</t>
    </r>
  </si>
  <si>
    <r>
      <rPr>
        <b/>
        <sz val="12"/>
        <color theme="1"/>
        <rFont val="Cambria"/>
        <family val="1"/>
      </rPr>
      <t xml:space="preserve">2. </t>
    </r>
    <r>
      <rPr>
        <sz val="12"/>
        <color theme="1"/>
        <rFont val="Cambria"/>
        <family val="1"/>
      </rPr>
      <t>Jeder Lieferant wird nach jedem Kriterium mit Punkten bewertet:</t>
    </r>
  </si>
  <si>
    <r>
      <rPr>
        <b/>
        <sz val="12"/>
        <color theme="1"/>
        <rFont val="Cambria"/>
        <family val="1"/>
      </rPr>
      <t>3.</t>
    </r>
    <r>
      <rPr>
        <sz val="12"/>
        <color theme="1"/>
        <rFont val="Cambria"/>
        <family val="1"/>
      </rPr>
      <t xml:space="preserve"> Berechnung der Punktzahl (Gewichtung der Kriterien * Punkte)</t>
    </r>
  </si>
  <si>
    <r>
      <rPr>
        <b/>
        <sz val="12"/>
        <color theme="1"/>
        <rFont val="Cambria"/>
        <family val="1"/>
      </rPr>
      <t>4.</t>
    </r>
    <r>
      <rPr>
        <sz val="12"/>
        <color theme="1"/>
        <rFont val="Cambria"/>
        <family val="1"/>
      </rPr>
      <t xml:space="preserve"> Ermittlung des Rang (höchste Punktzahl = bester Rang)</t>
    </r>
  </si>
  <si>
    <t>Kordes KLD Wasser- und Abwassersysteme GmbH</t>
  </si>
  <si>
    <t>Krämer, Manfred Rahden</t>
  </si>
  <si>
    <t>Kühn Kosmetik</t>
  </si>
  <si>
    <t xml:space="preserve">Laborzentrum Weser Prof. Dr. med. Schmitz </t>
  </si>
  <si>
    <t>Lammers, Throrsten</t>
  </si>
  <si>
    <t>Lammersiek, Bernd TV</t>
  </si>
  <si>
    <t>Lavazza Professional GmbH</t>
  </si>
  <si>
    <t>Dekoration / Kiosk</t>
  </si>
  <si>
    <t>Lüftung</t>
  </si>
  <si>
    <t>Abwasserpumpen</t>
  </si>
  <si>
    <t>Shlüssel- / Schließanlage</t>
  </si>
  <si>
    <t>Ringelblumencreme(Kiosk + Pflege)</t>
  </si>
  <si>
    <t xml:space="preserve">Labor </t>
  </si>
  <si>
    <t>Serivetten</t>
  </si>
  <si>
    <t>TV</t>
  </si>
  <si>
    <t>Ware für den Getränkeautomaten</t>
  </si>
  <si>
    <t>Leguano GmbH</t>
  </si>
  <si>
    <t>LGA InterCert GmbH</t>
  </si>
  <si>
    <t>Linden, Jan GmbH &amp; Co.KG</t>
  </si>
  <si>
    <t>Lodder Großküchentechnik</t>
  </si>
  <si>
    <t>Lohmeier GmbH &amp; Co.KG</t>
  </si>
  <si>
    <t>Lojewski GmbH &amp; Co.KG</t>
  </si>
  <si>
    <t>Luchs GmbH</t>
  </si>
  <si>
    <t>Lückemeier, Kurt e.K.</t>
  </si>
  <si>
    <t>Manns GmbH Frischeservice</t>
  </si>
  <si>
    <t>Barfußschuhe</t>
  </si>
  <si>
    <t>Zertifizierung / Audits QM</t>
  </si>
  <si>
    <t>Gartengeräte</t>
  </si>
  <si>
    <t>Küchengeräte</t>
  </si>
  <si>
    <t>Fahrradreparatur / Ersatzteile</t>
  </si>
  <si>
    <t>Kühlgeräte / Kühlhäuser</t>
  </si>
  <si>
    <t>Isolierkannen</t>
  </si>
  <si>
    <t>Garten- Landschaftsbau</t>
  </si>
  <si>
    <t>Obst / Gemüse</t>
  </si>
  <si>
    <t>Manzke, Gabriele Spezialwäscherei</t>
  </si>
  <si>
    <t>Marmed e.K.</t>
  </si>
  <si>
    <t>Mega eG</t>
  </si>
  <si>
    <t>Melitta Professional Coffee Solutions GmbH &amp; Co.KG</t>
  </si>
  <si>
    <t>Meyer -Fliesen-</t>
  </si>
  <si>
    <t>MM - Druck</t>
  </si>
  <si>
    <t xml:space="preserve">Mohr, Markus   Werbeartikel </t>
  </si>
  <si>
    <t>Meesenburg         Großhandel KG</t>
  </si>
  <si>
    <t>Möller, Carsten GmbH</t>
  </si>
  <si>
    <t>Waschen der Thrombosestrümpfe</t>
  </si>
  <si>
    <t>Therapiebedarf</t>
  </si>
  <si>
    <t>Reparaturbedarf, Ersatzteile Haustechnik</t>
  </si>
  <si>
    <t>Malerbedarf</t>
  </si>
  <si>
    <t>Kaffeebestellung, Wartung Kaffeemaschienen</t>
  </si>
  <si>
    <t>Fliesenlegerarbeiten / Verkauf</t>
  </si>
  <si>
    <t>med. Fragebogen</t>
  </si>
  <si>
    <t>Patientenbeutel</t>
  </si>
  <si>
    <t>Foodservice / Gastrofachhandel</t>
  </si>
  <si>
    <t>Multiclean GmbH &amp; Co.KG</t>
  </si>
  <si>
    <t>N &amp; S Bürocenter GmbH</t>
  </si>
  <si>
    <t>Netzkraft GmbH</t>
  </si>
  <si>
    <t>Neue Westfälische</t>
  </si>
  <si>
    <t>Officio-das Büro-Depot e.K.</t>
  </si>
  <si>
    <t>OstWestfalen Lippe GmbH</t>
  </si>
  <si>
    <t>P.E.G.</t>
  </si>
  <si>
    <t>Picker E. GmbH</t>
  </si>
  <si>
    <t>Pino GmbH</t>
  </si>
  <si>
    <t>Reinigungsmittel, Verbrauchsmaterial</t>
  </si>
  <si>
    <t>Toner / Drucker</t>
  </si>
  <si>
    <t>Gebühr f. Software Infobildschirme</t>
  </si>
  <si>
    <t>Tageszeitung</t>
  </si>
  <si>
    <t>Pendelhefter med. Abteilung</t>
  </si>
  <si>
    <t>Jahresbeitrag Themenmangement</t>
  </si>
  <si>
    <t>Einkaufs- Betriebs- genossenschaft</t>
  </si>
  <si>
    <t>Kanalreinigung / Untersuchung</t>
  </si>
  <si>
    <t>Badezusätze / Massagebedarf</t>
  </si>
  <si>
    <t>Pollert Tankstelle Heddes</t>
  </si>
  <si>
    <t>Potthoff &amp; Partner</t>
  </si>
  <si>
    <t>PreZero GmbH</t>
  </si>
  <si>
    <t>Primus Service GmbH</t>
  </si>
  <si>
    <t>Pulsiva GmbH</t>
  </si>
  <si>
    <t>Q1 Tankstelle</t>
  </si>
  <si>
    <t>ReFood GmbH &amp; Co.KG</t>
  </si>
  <si>
    <t>Reinköster GmbH &amp; Co.KG</t>
  </si>
  <si>
    <t>Rossmann</t>
  </si>
  <si>
    <t>Treibstoff</t>
  </si>
  <si>
    <t>KOS- Klinksoftware</t>
  </si>
  <si>
    <t>Entsorgung                     Papier, Pappe, Blech</t>
  </si>
  <si>
    <t>Einkaufsgesellschaft</t>
  </si>
  <si>
    <t>Glas, Porzellan, Besteck</t>
  </si>
  <si>
    <t>Entsorgung                    Küchen- / Speisenabfälle</t>
  </si>
  <si>
    <t>Frischfleisch</t>
  </si>
  <si>
    <t>Einkauf Kioskbedarf</t>
  </si>
  <si>
    <t>RVZ Ostwestfalen GbR</t>
  </si>
  <si>
    <t>Schindler Aufzüge und Fahrtreppen GmbH</t>
  </si>
  <si>
    <t>Schmale GmbH            Autohaus</t>
  </si>
  <si>
    <t>Schulz Gebäudeservice     GmbH &amp; Co.KG</t>
  </si>
  <si>
    <t>Schumacher &amp; Partner</t>
  </si>
  <si>
    <t>Schuster, Jörg Bäckerei</t>
  </si>
  <si>
    <t>Schwengel S + F</t>
  </si>
  <si>
    <t>Siebe Landhandel</t>
  </si>
  <si>
    <t>Sieg GmbH                Autohaus</t>
  </si>
  <si>
    <t>Röntgen d. Patienten</t>
  </si>
  <si>
    <t>Fuhrpark Wartung / Reparatur</t>
  </si>
  <si>
    <t>Unterhaltsreinigung Schwimmbad</t>
  </si>
  <si>
    <t>Inhalaltions- / Medizintechnik</t>
  </si>
  <si>
    <t>Brot / Brötchen</t>
  </si>
  <si>
    <t>Raumausstattung</t>
  </si>
  <si>
    <t>Vogelfutter</t>
  </si>
  <si>
    <t>Solana Salzgrotten GbR</t>
  </si>
  <si>
    <t>Sovie Shop Mank GmbH</t>
  </si>
  <si>
    <t>Stapel, Friedel Raumausstattung</t>
  </si>
  <si>
    <t>Steinkrüger Frucht- und Frischehandel GmbH</t>
  </si>
  <si>
    <t>Stiegelmeyer GmbH &amp; Co.KG</t>
  </si>
  <si>
    <t>Stockmeier Chemie GmbH &amp; Co.KG</t>
  </si>
  <si>
    <t>Struck Medizintechnik GmbH</t>
  </si>
  <si>
    <t>TA Triumph-Adler Deutschland GmbH</t>
  </si>
  <si>
    <t>Bedarf/Reparatur Salzgrotte  Salzbonbons f. Kiosk</t>
  </si>
  <si>
    <t>Besteckservietten</t>
  </si>
  <si>
    <t>Gardinen / Polsterarbeiten</t>
  </si>
  <si>
    <t>Pflegebetten / Wartung</t>
  </si>
  <si>
    <t>Chloranlage Schwimmbad</t>
  </si>
  <si>
    <t>Elektrotherapie</t>
  </si>
  <si>
    <t>Dokumentenarchivierung</t>
  </si>
  <si>
    <t>Thiemann GmbH Gebäudereinigung</t>
  </si>
  <si>
    <t>Tilinksi GmbH &amp; Co.KG</t>
  </si>
  <si>
    <t>Touristik                         Preuß. Oldendorf</t>
  </si>
  <si>
    <t>Transgourmet Deutschland GmbH</t>
  </si>
  <si>
    <t>TÜV Nord Systems GmbH &amp; Co. KG</t>
  </si>
  <si>
    <t>Van Nüss Orth.-Schuhtechnik GmbH</t>
  </si>
  <si>
    <t>Vega GmbH</t>
  </si>
  <si>
    <t>Viermann GmbH &amp; Co.KG</t>
  </si>
  <si>
    <t>VMD Versicherungsdienst GmbH</t>
  </si>
  <si>
    <t>Schädlingsbekämpfung</t>
  </si>
  <si>
    <t>Klimatechnik Serverraum</t>
  </si>
  <si>
    <t>Kurtaxe, Werbematerial, Gastegeberverzeichnis</t>
  </si>
  <si>
    <t>Einlage,. Kompressionsstrümpfe, Knieorthesen</t>
  </si>
  <si>
    <t>Versicherungsmakler</t>
  </si>
  <si>
    <t xml:space="preserve">Vorwerk Deutschland </t>
  </si>
  <si>
    <t>Weitkamp GmbH &amp; Co.KG Autohaus</t>
  </si>
  <si>
    <t>Wela-Trognitz Fritz Busch GmbH &amp; Co.KG</t>
  </si>
  <si>
    <t>Weller GbR</t>
  </si>
  <si>
    <t>Wickemeyer Obsthof</t>
  </si>
  <si>
    <t>Wiehe Tischlerei</t>
  </si>
  <si>
    <t>Wiehen Apotheke</t>
  </si>
  <si>
    <t>Windmann Foodservice GmbH</t>
  </si>
  <si>
    <t>Winkelmann GmbH &amp; Co.KG</t>
  </si>
  <si>
    <t>Witte, Peter Dr.</t>
  </si>
  <si>
    <t>Wittrock &amp; Uhlenwinkel</t>
  </si>
  <si>
    <t>Wüppenhorst Entsorgungsbetrieb GmbH</t>
  </si>
  <si>
    <t>Zander GmbH &amp; Co.KG</t>
  </si>
  <si>
    <t>Staubsauger / -zubehör</t>
  </si>
  <si>
    <t>Fuhrpark, Wartung, Reparatur</t>
  </si>
  <si>
    <t>Arbeitssicherheit / Arbeitsmedizin</t>
  </si>
  <si>
    <t xml:space="preserve">Erdbeeren </t>
  </si>
  <si>
    <t>Tischlerarbeiten</t>
  </si>
  <si>
    <t xml:space="preserve">Medikamente </t>
  </si>
  <si>
    <t>Reparaturen / Ersatzteile</t>
  </si>
  <si>
    <t>Krankenhaushygiene</t>
  </si>
  <si>
    <t>Bedarf Hausreinigung</t>
  </si>
  <si>
    <t>Altpapierentsorgung</t>
  </si>
  <si>
    <t>Reparaturbedarf, Leuchtmittel Haustechnik</t>
  </si>
  <si>
    <r>
      <t xml:space="preserve">Der Lieferant erfüllt das Kriterium zur </t>
    </r>
    <r>
      <rPr>
        <b/>
        <sz val="12"/>
        <color theme="1"/>
        <rFont val="Cambria"/>
        <family val="1"/>
      </rPr>
      <t>vollsten Zufriedenheit = 3 Punkte</t>
    </r>
  </si>
  <si>
    <r>
      <t xml:space="preserve">Der Lieferant erfüllt das Kriterium zur </t>
    </r>
    <r>
      <rPr>
        <b/>
        <sz val="12"/>
        <color theme="1"/>
        <rFont val="Cambria"/>
        <family val="1"/>
      </rPr>
      <t xml:space="preserve">Zufriedenheit = 2 Punke </t>
    </r>
  </si>
  <si>
    <r>
      <t>Der Lieferant erfüllt das Kriterium</t>
    </r>
    <r>
      <rPr>
        <b/>
        <sz val="12"/>
        <color theme="1"/>
        <rFont val="Cambria"/>
        <family val="1"/>
      </rPr>
      <t xml:space="preserve"> nicht zur Zufriedenheit = 1 Punkt</t>
    </r>
  </si>
  <si>
    <t>Matrazen</t>
  </si>
  <si>
    <t>Beco Beermann GmbH</t>
  </si>
  <si>
    <t>Guder &amp; Sohn GmbH</t>
  </si>
  <si>
    <t>Grote                   Werbeagentur</t>
  </si>
  <si>
    <t>Patientenbroschüren</t>
  </si>
  <si>
    <t>Punkte</t>
  </si>
  <si>
    <t>SportTech GmbH</t>
  </si>
  <si>
    <t>Therapiekleinmaterial</t>
  </si>
  <si>
    <t>Sport Klausmann GmbH</t>
  </si>
  <si>
    <t>Bedarf Nordic Walking</t>
  </si>
  <si>
    <t>SVG</t>
  </si>
  <si>
    <t>Therapieliegen</t>
  </si>
  <si>
    <t>BRB Lagertechnik</t>
  </si>
  <si>
    <t>MBOR - Bedarf</t>
  </si>
  <si>
    <t>Frei medical GmbH</t>
  </si>
  <si>
    <t>Geräte TopFit</t>
  </si>
  <si>
    <t>Gantner GmbH</t>
  </si>
  <si>
    <t>Schließanlage TopFit</t>
  </si>
  <si>
    <t>Amazon</t>
  </si>
  <si>
    <t>diverses Zubehör</t>
  </si>
  <si>
    <t>Businessbike</t>
  </si>
  <si>
    <t>Fahrradleasing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</si>
</sst>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u val="double"/>
      <sz val="18"/>
      <color theme="1"/>
      <name val="Cambria"/>
      <family val="1"/>
    </font>
    <font>
      <u val="double"/>
      <sz val="11"/>
      <color theme="1"/>
      <name val="Cambria"/>
      <family val="1"/>
    </font>
    <font>
      <b/>
      <u/>
      <sz val="12"/>
      <color theme="1"/>
      <name val="Cambria"/>
      <family val="1"/>
    </font>
    <font>
      <u/>
      <sz val="12"/>
      <color theme="1"/>
      <name val="Cambria"/>
      <family val="1"/>
    </font>
    <font>
      <b/>
      <sz val="12"/>
      <color rgb="FF006600"/>
      <name val="Cambria"/>
      <family val="1"/>
    </font>
    <font>
      <sz val="12"/>
      <color rgb="FFFF0000"/>
      <name val="Cambria"/>
      <family val="1"/>
    </font>
    <font>
      <b/>
      <sz val="12"/>
      <color rgb="FFFF0000"/>
      <name val="Cambria"/>
      <family val="1"/>
    </font>
    <font>
      <sz val="12"/>
      <name val="Cambria"/>
      <family val="1"/>
    </font>
    <font>
      <b/>
      <sz val="12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9" fontId="0" fillId="0" borderId="0" xfId="1" applyFont="1"/>
    <xf numFmtId="9" fontId="2" fillId="0" borderId="0" xfId="1" applyFo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9" fontId="3" fillId="0" borderId="0" xfId="1" applyFont="1" applyFill="1" applyBorder="1"/>
    <xf numFmtId="9" fontId="3" fillId="3" borderId="1" xfId="1" applyFont="1" applyFill="1" applyBorder="1"/>
    <xf numFmtId="9" fontId="4" fillId="0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0" borderId="1" xfId="0" applyFont="1" applyFill="1" applyBorder="1"/>
    <xf numFmtId="9" fontId="3" fillId="0" borderId="1" xfId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center"/>
    </xf>
    <xf numFmtId="2" fontId="4" fillId="0" borderId="1" xfId="0" applyNumberFormat="1" applyFont="1" applyFill="1" applyBorder="1"/>
    <xf numFmtId="0" fontId="4" fillId="0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4" xfId="0" applyFont="1" applyFill="1" applyBorder="1" applyAlignment="1">
      <alignment wrapText="1"/>
    </xf>
    <xf numFmtId="9" fontId="3" fillId="2" borderId="1" xfId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3" fillId="0" borderId="8" xfId="0" applyFont="1" applyBorder="1"/>
    <xf numFmtId="9" fontId="3" fillId="0" borderId="0" xfId="1" applyFont="1" applyBorder="1"/>
    <xf numFmtId="0" fontId="3" fillId="0" borderId="9" xfId="0" applyFont="1" applyBorder="1"/>
    <xf numFmtId="0" fontId="3" fillId="0" borderId="10" xfId="0" applyFont="1" applyBorder="1"/>
    <xf numFmtId="9" fontId="3" fillId="0" borderId="11" xfId="1" applyFont="1" applyBorder="1"/>
    <xf numFmtId="0" fontId="3" fillId="0" borderId="12" xfId="0" applyFont="1" applyBorder="1"/>
    <xf numFmtId="0" fontId="3" fillId="0" borderId="13" xfId="0" applyFont="1" applyBorder="1"/>
    <xf numFmtId="9" fontId="3" fillId="0" borderId="14" xfId="1" applyFont="1" applyBorder="1"/>
    <xf numFmtId="0" fontId="3" fillId="0" borderId="15" xfId="0" applyFont="1" applyBorder="1"/>
    <xf numFmtId="0" fontId="3" fillId="0" borderId="8" xfId="0" applyFont="1" applyFill="1" applyBorder="1"/>
    <xf numFmtId="0" fontId="3" fillId="0" borderId="8" xfId="0" applyFont="1" applyBorder="1" applyAlignment="1">
      <alignment horizontal="left"/>
    </xf>
    <xf numFmtId="0" fontId="3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2" fontId="11" fillId="0" borderId="1" xfId="0" applyNumberFormat="1" applyFont="1" applyFill="1" applyBorder="1"/>
    <xf numFmtId="2" fontId="11" fillId="0" borderId="0" xfId="0" applyNumberFormat="1" applyFont="1" applyFill="1" applyBorder="1"/>
    <xf numFmtId="0" fontId="12" fillId="0" borderId="1" xfId="0" applyFont="1" applyFill="1" applyBorder="1"/>
    <xf numFmtId="2" fontId="13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5B88-2332-4792-A16A-B289F2E8907C}">
  <sheetPr>
    <pageSetUpPr fitToPage="1"/>
  </sheetPr>
  <dimension ref="A1:KL38"/>
  <sheetViews>
    <sheetView tabSelected="1" topLeftCell="JW1" workbookViewId="0">
      <selection activeCell="IA22" sqref="IA22"/>
    </sheetView>
  </sheetViews>
  <sheetFormatPr baseColWidth="10" defaultRowHeight="15" x14ac:dyDescent="0.25"/>
  <cols>
    <col min="1" max="1" width="38" customWidth="1"/>
    <col min="2" max="2" width="23.5703125" style="2" customWidth="1"/>
    <col min="3" max="3" width="13.5703125" customWidth="1"/>
    <col min="4" max="4" width="14.7109375" customWidth="1"/>
    <col min="5" max="5" width="14" customWidth="1"/>
    <col min="6" max="6" width="14.42578125" customWidth="1"/>
    <col min="7" max="7" width="15" customWidth="1"/>
    <col min="8" max="8" width="14.42578125" customWidth="1"/>
    <col min="9" max="9" width="15" customWidth="1"/>
    <col min="10" max="10" width="14.42578125" customWidth="1"/>
    <col min="11" max="11" width="15" customWidth="1"/>
    <col min="12" max="12" width="14.42578125" customWidth="1"/>
    <col min="13" max="13" width="15" customWidth="1"/>
    <col min="14" max="14" width="14.42578125" customWidth="1"/>
    <col min="15" max="15" width="15" customWidth="1"/>
    <col min="16" max="16" width="14.42578125" customWidth="1"/>
    <col min="17" max="17" width="15" customWidth="1"/>
    <col min="18" max="18" width="14.42578125" customWidth="1"/>
    <col min="19" max="19" width="15" customWidth="1"/>
    <col min="20" max="22" width="14.42578125" customWidth="1"/>
    <col min="23" max="23" width="15" customWidth="1"/>
    <col min="24" max="24" width="14.42578125" customWidth="1"/>
    <col min="25" max="25" width="15" customWidth="1"/>
    <col min="26" max="26" width="14.42578125" customWidth="1"/>
    <col min="27" max="27" width="15" customWidth="1"/>
    <col min="28" max="28" width="14.42578125" customWidth="1"/>
    <col min="29" max="29" width="15" customWidth="1"/>
    <col min="30" max="30" width="14.42578125" customWidth="1"/>
    <col min="31" max="31" width="15" customWidth="1"/>
    <col min="32" max="32" width="14.42578125" customWidth="1"/>
    <col min="33" max="33" width="15" customWidth="1"/>
    <col min="34" max="34" width="14.42578125" customWidth="1"/>
    <col min="35" max="35" width="15" customWidth="1"/>
    <col min="36" max="36" width="14.42578125" customWidth="1"/>
    <col min="37" max="37" width="15" customWidth="1"/>
    <col min="38" max="38" width="14.42578125" customWidth="1"/>
    <col min="39" max="39" width="15" customWidth="1"/>
    <col min="40" max="40" width="14.42578125" customWidth="1"/>
    <col min="41" max="41" width="15" customWidth="1"/>
    <col min="42" max="42" width="14.42578125" customWidth="1"/>
    <col min="43" max="43" width="15" customWidth="1"/>
    <col min="44" max="46" width="14.42578125" customWidth="1"/>
    <col min="47" max="47" width="15" customWidth="1"/>
    <col min="48" max="48" width="14.42578125" customWidth="1"/>
    <col min="49" max="49" width="15" customWidth="1"/>
    <col min="50" max="50" width="14.42578125" customWidth="1"/>
    <col min="51" max="51" width="15" customWidth="1"/>
    <col min="52" max="52" width="14.42578125" customWidth="1"/>
    <col min="53" max="53" width="15" customWidth="1"/>
    <col min="54" max="54" width="14.42578125" customWidth="1"/>
    <col min="55" max="55" width="15" customWidth="1"/>
    <col min="56" max="56" width="14.42578125" customWidth="1"/>
    <col min="57" max="57" width="15" customWidth="1"/>
    <col min="58" max="58" width="14.42578125" customWidth="1"/>
    <col min="59" max="59" width="15" customWidth="1"/>
    <col min="60" max="60" width="14.42578125" customWidth="1"/>
    <col min="61" max="61" width="15" customWidth="1"/>
    <col min="62" max="62" width="14.42578125" customWidth="1"/>
    <col min="63" max="63" width="15" customWidth="1"/>
    <col min="64" max="64" width="14.42578125" customWidth="1"/>
    <col min="65" max="65" width="15" customWidth="1"/>
    <col min="66" max="66" width="14.42578125" customWidth="1"/>
    <col min="67" max="67" width="15" customWidth="1"/>
    <col min="68" max="68" width="14.42578125" customWidth="1"/>
    <col min="69" max="69" width="15" customWidth="1"/>
    <col min="70" max="70" width="14.42578125" customWidth="1"/>
    <col min="71" max="71" width="15" customWidth="1"/>
    <col min="72" max="72" width="14.42578125" customWidth="1"/>
    <col min="73" max="73" width="15" customWidth="1"/>
    <col min="74" max="74" width="14.42578125" customWidth="1"/>
    <col min="75" max="75" width="15" customWidth="1"/>
    <col min="76" max="76" width="14.42578125" customWidth="1"/>
    <col min="77" max="77" width="15" customWidth="1"/>
    <col min="78" max="78" width="14.42578125" customWidth="1"/>
    <col min="79" max="79" width="15" customWidth="1"/>
    <col min="80" max="80" width="14.42578125" customWidth="1"/>
    <col min="81" max="81" width="15" customWidth="1"/>
    <col min="82" max="82" width="14.42578125" customWidth="1"/>
    <col min="83" max="83" width="15" customWidth="1"/>
    <col min="84" max="84" width="14.42578125" customWidth="1"/>
    <col min="85" max="85" width="15" customWidth="1"/>
    <col min="86" max="86" width="14.42578125" customWidth="1"/>
    <col min="87" max="87" width="15" customWidth="1"/>
    <col min="88" max="88" width="14.42578125" customWidth="1"/>
    <col min="89" max="89" width="15" customWidth="1"/>
    <col min="90" max="90" width="14.42578125" customWidth="1"/>
    <col min="91" max="91" width="15" customWidth="1"/>
    <col min="92" max="92" width="14.42578125" customWidth="1"/>
    <col min="93" max="93" width="15" customWidth="1"/>
    <col min="94" max="94" width="14.42578125" customWidth="1"/>
    <col min="95" max="95" width="15" customWidth="1"/>
    <col min="96" max="98" width="14.42578125" customWidth="1"/>
    <col min="99" max="99" width="15" customWidth="1"/>
    <col min="100" max="100" width="14.42578125" customWidth="1"/>
    <col min="101" max="101" width="15" customWidth="1"/>
    <col min="102" max="102" width="14.42578125" customWidth="1"/>
    <col min="103" max="103" width="15" customWidth="1"/>
    <col min="104" max="104" width="14.42578125" customWidth="1"/>
    <col min="105" max="105" width="15" customWidth="1"/>
    <col min="106" max="106" width="14.42578125" customWidth="1"/>
    <col min="107" max="107" width="15" customWidth="1"/>
    <col min="108" max="108" width="14.42578125" customWidth="1"/>
    <col min="109" max="109" width="15" customWidth="1"/>
    <col min="110" max="110" width="14.42578125" customWidth="1"/>
    <col min="111" max="111" width="15" customWidth="1"/>
    <col min="112" max="112" width="14.42578125" customWidth="1"/>
    <col min="113" max="113" width="15" customWidth="1"/>
    <col min="114" max="114" width="14.42578125" customWidth="1"/>
    <col min="115" max="115" width="15" customWidth="1"/>
    <col min="116" max="116" width="14.42578125" customWidth="1"/>
    <col min="117" max="117" width="15" customWidth="1"/>
    <col min="118" max="118" width="14.42578125" customWidth="1"/>
    <col min="119" max="119" width="15" customWidth="1"/>
    <col min="120" max="120" width="14.42578125" customWidth="1"/>
    <col min="121" max="121" width="15" customWidth="1"/>
    <col min="122" max="122" width="14.42578125" customWidth="1"/>
    <col min="123" max="123" width="15" customWidth="1"/>
    <col min="124" max="124" width="14.42578125" customWidth="1"/>
    <col min="125" max="125" width="15" customWidth="1"/>
    <col min="126" max="126" width="14.42578125" customWidth="1"/>
    <col min="127" max="127" width="15" customWidth="1"/>
    <col min="128" max="128" width="14.42578125" customWidth="1"/>
    <col min="129" max="129" width="15" customWidth="1"/>
    <col min="130" max="130" width="14.42578125" customWidth="1"/>
    <col min="131" max="131" width="15" customWidth="1"/>
    <col min="132" max="132" width="14.42578125" customWidth="1"/>
    <col min="133" max="133" width="15" customWidth="1"/>
    <col min="134" max="134" width="14.42578125" customWidth="1"/>
    <col min="135" max="135" width="15" customWidth="1"/>
    <col min="136" max="136" width="14.42578125" customWidth="1"/>
    <col min="137" max="137" width="15" customWidth="1"/>
    <col min="138" max="138" width="14.42578125" customWidth="1"/>
    <col min="139" max="139" width="15" customWidth="1"/>
    <col min="140" max="140" width="14.42578125" customWidth="1"/>
    <col min="141" max="141" width="15" customWidth="1"/>
    <col min="142" max="142" width="14.42578125" customWidth="1"/>
    <col min="143" max="143" width="15" customWidth="1"/>
    <col min="144" max="144" width="14.42578125" customWidth="1"/>
    <col min="145" max="145" width="15" customWidth="1"/>
    <col min="146" max="146" width="14.42578125" customWidth="1"/>
    <col min="147" max="147" width="15" customWidth="1"/>
    <col min="148" max="148" width="14.42578125" customWidth="1"/>
    <col min="149" max="149" width="15" customWidth="1"/>
    <col min="150" max="150" width="14.42578125" customWidth="1"/>
    <col min="151" max="151" width="15" customWidth="1"/>
    <col min="152" max="152" width="14.42578125" customWidth="1"/>
    <col min="153" max="153" width="15" customWidth="1"/>
    <col min="154" max="154" width="14.42578125" customWidth="1"/>
    <col min="155" max="155" width="15" customWidth="1"/>
    <col min="156" max="156" width="14.42578125" customWidth="1"/>
    <col min="157" max="157" width="15" customWidth="1"/>
    <col min="158" max="158" width="14.42578125" customWidth="1"/>
    <col min="159" max="159" width="15" customWidth="1"/>
    <col min="160" max="160" width="14.42578125" customWidth="1"/>
    <col min="161" max="161" width="15" customWidth="1"/>
    <col min="162" max="162" width="14.42578125" customWidth="1"/>
    <col min="163" max="163" width="15" customWidth="1"/>
    <col min="164" max="164" width="14.42578125" customWidth="1"/>
    <col min="165" max="165" width="15" customWidth="1"/>
    <col min="166" max="166" width="14.42578125" customWidth="1"/>
    <col min="167" max="167" width="15" customWidth="1"/>
    <col min="168" max="168" width="14.42578125" customWidth="1"/>
    <col min="169" max="169" width="15" customWidth="1"/>
    <col min="170" max="170" width="14.42578125" customWidth="1"/>
    <col min="171" max="171" width="15" customWidth="1"/>
    <col min="172" max="172" width="14.42578125" customWidth="1"/>
    <col min="173" max="173" width="15" customWidth="1"/>
    <col min="174" max="174" width="14.42578125" customWidth="1"/>
    <col min="175" max="175" width="15" customWidth="1"/>
    <col min="176" max="176" width="14.42578125" customWidth="1"/>
    <col min="177" max="177" width="15" customWidth="1"/>
    <col min="178" max="178" width="14.42578125" customWidth="1"/>
    <col min="179" max="179" width="15" customWidth="1"/>
    <col min="180" max="180" width="14.42578125" customWidth="1"/>
    <col min="181" max="181" width="15" customWidth="1"/>
    <col min="182" max="182" width="14.42578125" customWidth="1"/>
    <col min="183" max="183" width="15" customWidth="1"/>
    <col min="184" max="184" width="14.42578125" customWidth="1"/>
    <col min="185" max="185" width="15" customWidth="1"/>
    <col min="186" max="186" width="14.42578125" customWidth="1"/>
    <col min="187" max="187" width="15" customWidth="1"/>
    <col min="188" max="188" width="14.42578125" customWidth="1"/>
    <col min="189" max="189" width="15" customWidth="1"/>
    <col min="190" max="190" width="14.42578125" customWidth="1"/>
    <col min="191" max="191" width="15" customWidth="1"/>
    <col min="192" max="192" width="14.42578125" customWidth="1"/>
    <col min="193" max="193" width="15" customWidth="1"/>
    <col min="194" max="194" width="14.42578125" customWidth="1"/>
    <col min="195" max="195" width="15" customWidth="1"/>
    <col min="196" max="196" width="14.42578125" customWidth="1"/>
    <col min="197" max="197" width="15" customWidth="1"/>
    <col min="198" max="198" width="14.42578125" customWidth="1"/>
    <col min="199" max="199" width="15" customWidth="1"/>
    <col min="200" max="200" width="14.42578125" customWidth="1"/>
    <col min="201" max="201" width="15" customWidth="1"/>
    <col min="202" max="202" width="14.42578125" customWidth="1"/>
    <col min="203" max="203" width="15" customWidth="1"/>
    <col min="204" max="204" width="14.42578125" customWidth="1"/>
    <col min="205" max="205" width="15" customWidth="1"/>
    <col min="206" max="206" width="14.42578125" customWidth="1"/>
    <col min="207" max="207" width="15" customWidth="1"/>
    <col min="208" max="208" width="14.42578125" customWidth="1"/>
    <col min="209" max="209" width="15" customWidth="1"/>
    <col min="210" max="210" width="14.42578125" customWidth="1"/>
    <col min="211" max="211" width="15" customWidth="1"/>
    <col min="212" max="212" width="14.42578125" customWidth="1"/>
    <col min="213" max="213" width="15" customWidth="1"/>
    <col min="214" max="214" width="14.42578125" customWidth="1"/>
    <col min="215" max="215" width="15" customWidth="1"/>
    <col min="216" max="216" width="14.42578125" customWidth="1"/>
    <col min="217" max="217" width="15" customWidth="1"/>
    <col min="218" max="218" width="14.42578125" customWidth="1"/>
    <col min="219" max="219" width="15" customWidth="1"/>
    <col min="220" max="220" width="14.42578125" customWidth="1"/>
    <col min="221" max="221" width="15" customWidth="1"/>
    <col min="222" max="222" width="14.42578125" customWidth="1"/>
    <col min="223" max="223" width="15" customWidth="1"/>
    <col min="224" max="224" width="14.42578125" customWidth="1"/>
    <col min="225" max="225" width="15" customWidth="1"/>
    <col min="226" max="226" width="14.42578125" customWidth="1"/>
    <col min="227" max="227" width="15" customWidth="1"/>
    <col min="228" max="228" width="14.42578125" customWidth="1"/>
    <col min="229" max="229" width="15" customWidth="1"/>
    <col min="230" max="230" width="14.42578125" customWidth="1"/>
    <col min="231" max="231" width="15" customWidth="1"/>
    <col min="232" max="232" width="14.42578125" customWidth="1"/>
    <col min="233" max="233" width="15" customWidth="1"/>
    <col min="234" max="234" width="14.42578125" customWidth="1"/>
    <col min="235" max="235" width="15" customWidth="1"/>
    <col min="236" max="236" width="14.42578125" customWidth="1"/>
    <col min="237" max="237" width="15" customWidth="1"/>
    <col min="238" max="238" width="14.42578125" customWidth="1"/>
    <col min="239" max="239" width="15" customWidth="1"/>
    <col min="240" max="240" width="14.42578125" customWidth="1"/>
    <col min="241" max="241" width="15" customWidth="1"/>
    <col min="242" max="242" width="14.42578125" customWidth="1"/>
    <col min="243" max="243" width="15" customWidth="1"/>
    <col min="244" max="244" width="14.42578125" customWidth="1"/>
    <col min="245" max="245" width="15" customWidth="1"/>
    <col min="246" max="246" width="14.42578125" customWidth="1"/>
    <col min="247" max="247" width="15" customWidth="1"/>
    <col min="248" max="248" width="14.42578125" customWidth="1"/>
    <col min="249" max="249" width="15" customWidth="1"/>
    <col min="250" max="250" width="14.42578125" customWidth="1"/>
    <col min="251" max="251" width="15" customWidth="1"/>
    <col min="252" max="252" width="14.42578125" customWidth="1"/>
    <col min="253" max="253" width="15" customWidth="1"/>
    <col min="254" max="254" width="14.42578125" customWidth="1"/>
    <col min="255" max="255" width="15" customWidth="1"/>
    <col min="256" max="256" width="14.42578125" customWidth="1"/>
    <col min="257" max="257" width="15" customWidth="1"/>
    <col min="258" max="258" width="14.42578125" customWidth="1"/>
    <col min="259" max="259" width="15" customWidth="1"/>
    <col min="260" max="260" width="14.42578125" customWidth="1"/>
    <col min="261" max="261" width="15" customWidth="1"/>
    <col min="262" max="262" width="14.42578125" customWidth="1"/>
    <col min="263" max="263" width="15" customWidth="1"/>
    <col min="264" max="264" width="14.42578125" customWidth="1"/>
    <col min="265" max="265" width="15" customWidth="1"/>
    <col min="266" max="266" width="14.42578125" customWidth="1"/>
    <col min="267" max="267" width="15" customWidth="1"/>
    <col min="268" max="268" width="14.42578125" customWidth="1"/>
    <col min="269" max="269" width="15" customWidth="1"/>
    <col min="270" max="270" width="14.42578125" customWidth="1"/>
    <col min="271" max="271" width="15" customWidth="1"/>
    <col min="272" max="272" width="14.42578125" customWidth="1"/>
    <col min="273" max="273" width="15" customWidth="1"/>
    <col min="274" max="274" width="14.42578125" customWidth="1"/>
    <col min="275" max="275" width="15" customWidth="1"/>
    <col min="276" max="276" width="14.42578125" customWidth="1"/>
    <col min="277" max="277" width="15" customWidth="1"/>
    <col min="278" max="278" width="14.42578125" customWidth="1"/>
    <col min="279" max="279" width="15" customWidth="1"/>
    <col min="280" max="280" width="14.42578125" customWidth="1"/>
    <col min="281" max="281" width="15" customWidth="1"/>
    <col min="282" max="282" width="14.42578125" customWidth="1"/>
    <col min="283" max="283" width="15" customWidth="1"/>
    <col min="284" max="284" width="14.42578125" customWidth="1"/>
    <col min="285" max="285" width="15" customWidth="1"/>
    <col min="286" max="286" width="14.42578125" customWidth="1"/>
    <col min="287" max="287" width="15" customWidth="1"/>
    <col min="288" max="288" width="14.42578125" customWidth="1"/>
    <col min="289" max="289" width="15" customWidth="1"/>
    <col min="290" max="290" width="14.42578125" customWidth="1"/>
    <col min="291" max="291" width="15" customWidth="1"/>
    <col min="292" max="292" width="14.42578125" customWidth="1"/>
    <col min="293" max="293" width="15" customWidth="1"/>
    <col min="294" max="294" width="14.42578125" customWidth="1"/>
    <col min="295" max="295" width="15" customWidth="1"/>
    <col min="296" max="296" width="14.42578125" customWidth="1"/>
    <col min="297" max="297" width="15" customWidth="1"/>
    <col min="298" max="298" width="14.42578125" customWidth="1"/>
  </cols>
  <sheetData>
    <row r="1" spans="1:298" ht="36" customHeight="1" x14ac:dyDescent="0.25">
      <c r="A1" s="16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</row>
    <row r="2" spans="1:298" ht="36" customHeight="1" x14ac:dyDescent="0.25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</row>
    <row r="3" spans="1:298" ht="30" customHeight="1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</row>
    <row r="4" spans="1:298" s="21" customFormat="1" ht="33" customHeight="1" x14ac:dyDescent="0.25">
      <c r="A4" s="22"/>
      <c r="B4" s="8" t="s">
        <v>11</v>
      </c>
      <c r="C4" s="46" t="s">
        <v>20</v>
      </c>
      <c r="D4" s="47"/>
      <c r="E4" s="46" t="s">
        <v>21</v>
      </c>
      <c r="F4" s="47"/>
      <c r="G4" s="46" t="s">
        <v>22</v>
      </c>
      <c r="H4" s="47"/>
      <c r="I4" s="46" t="s">
        <v>26</v>
      </c>
      <c r="J4" s="47"/>
      <c r="K4" s="46" t="s">
        <v>309</v>
      </c>
      <c r="L4" s="47"/>
      <c r="M4" s="46" t="s">
        <v>27</v>
      </c>
      <c r="N4" s="47"/>
      <c r="O4" s="46" t="s">
        <v>28</v>
      </c>
      <c r="P4" s="47"/>
      <c r="Q4" s="46" t="s">
        <v>32</v>
      </c>
      <c r="R4" s="47"/>
      <c r="S4" s="46" t="s">
        <v>33</v>
      </c>
      <c r="T4" s="47"/>
      <c r="U4" s="46" t="s">
        <v>292</v>
      </c>
      <c r="V4" s="47"/>
      <c r="W4" s="46" t="s">
        <v>36</v>
      </c>
      <c r="X4" s="47"/>
      <c r="Y4" s="46" t="s">
        <v>36</v>
      </c>
      <c r="Z4" s="47"/>
      <c r="AA4" s="46" t="s">
        <v>37</v>
      </c>
      <c r="AB4" s="47"/>
      <c r="AC4" s="46" t="s">
        <v>38</v>
      </c>
      <c r="AD4" s="47"/>
      <c r="AE4" s="46" t="s">
        <v>39</v>
      </c>
      <c r="AF4" s="47"/>
      <c r="AG4" s="46" t="s">
        <v>303</v>
      </c>
      <c r="AH4" s="47"/>
      <c r="AI4" s="46" t="s">
        <v>40</v>
      </c>
      <c r="AJ4" s="47"/>
      <c r="AK4" s="46" t="s">
        <v>41</v>
      </c>
      <c r="AL4" s="47"/>
      <c r="AM4" s="46" t="s">
        <v>42</v>
      </c>
      <c r="AN4" s="47"/>
      <c r="AO4" s="46" t="s">
        <v>43</v>
      </c>
      <c r="AP4" s="47"/>
      <c r="AQ4" s="46" t="s">
        <v>44</v>
      </c>
      <c r="AR4" s="47"/>
      <c r="AS4" s="46" t="s">
        <v>311</v>
      </c>
      <c r="AT4" s="47"/>
      <c r="AU4" s="46" t="s">
        <v>54</v>
      </c>
      <c r="AV4" s="47"/>
      <c r="AW4" s="46" t="s">
        <v>55</v>
      </c>
      <c r="AX4" s="47"/>
      <c r="AY4" s="46" t="s">
        <v>56</v>
      </c>
      <c r="AZ4" s="47"/>
      <c r="BA4" s="46" t="s">
        <v>57</v>
      </c>
      <c r="BB4" s="47"/>
      <c r="BC4" s="46" t="s">
        <v>58</v>
      </c>
      <c r="BD4" s="47"/>
      <c r="BE4" s="46" t="s">
        <v>59</v>
      </c>
      <c r="BF4" s="47"/>
      <c r="BG4" s="46" t="s">
        <v>60</v>
      </c>
      <c r="BH4" s="47"/>
      <c r="BI4" s="46" t="s">
        <v>61</v>
      </c>
      <c r="BJ4" s="47"/>
      <c r="BK4" s="46" t="s">
        <v>62</v>
      </c>
      <c r="BL4" s="47"/>
      <c r="BM4" s="46" t="s">
        <v>71</v>
      </c>
      <c r="BN4" s="47"/>
      <c r="BO4" s="46" t="s">
        <v>73</v>
      </c>
      <c r="BP4" s="47"/>
      <c r="BQ4" s="46" t="s">
        <v>74</v>
      </c>
      <c r="BR4" s="47"/>
      <c r="BS4" s="46" t="s">
        <v>72</v>
      </c>
      <c r="BT4" s="47"/>
      <c r="BU4" s="46" t="s">
        <v>75</v>
      </c>
      <c r="BV4" s="47"/>
      <c r="BW4" s="46" t="s">
        <v>76</v>
      </c>
      <c r="BX4" s="47"/>
      <c r="BY4" s="46" t="s">
        <v>305</v>
      </c>
      <c r="BZ4" s="47"/>
      <c r="CA4" s="46" t="s">
        <v>77</v>
      </c>
      <c r="CB4" s="47"/>
      <c r="CC4" s="46" t="s">
        <v>78</v>
      </c>
      <c r="CD4" s="47"/>
      <c r="CE4" s="46" t="s">
        <v>79</v>
      </c>
      <c r="CF4" s="47"/>
      <c r="CG4" s="46" t="s">
        <v>307</v>
      </c>
      <c r="CH4" s="47"/>
      <c r="CI4" s="46" t="s">
        <v>87</v>
      </c>
      <c r="CJ4" s="47"/>
      <c r="CK4" s="46" t="s">
        <v>88</v>
      </c>
      <c r="CL4" s="47"/>
      <c r="CM4" s="46" t="s">
        <v>89</v>
      </c>
      <c r="CN4" s="47"/>
      <c r="CO4" s="46" t="s">
        <v>90</v>
      </c>
      <c r="CP4" s="47"/>
      <c r="CQ4" s="46" t="s">
        <v>91</v>
      </c>
      <c r="CR4" s="47"/>
      <c r="CS4" s="46" t="s">
        <v>294</v>
      </c>
      <c r="CT4" s="47"/>
      <c r="CU4" s="46" t="s">
        <v>293</v>
      </c>
      <c r="CV4" s="47"/>
      <c r="CW4" s="46" t="s">
        <v>92</v>
      </c>
      <c r="CX4" s="47"/>
      <c r="CY4" s="46" t="s">
        <v>93</v>
      </c>
      <c r="CZ4" s="47"/>
      <c r="DA4" s="46" t="s">
        <v>94</v>
      </c>
      <c r="DB4" s="47"/>
      <c r="DC4" s="46" t="s">
        <v>104</v>
      </c>
      <c r="DD4" s="47"/>
      <c r="DE4" s="46" t="s">
        <v>105</v>
      </c>
      <c r="DF4" s="47"/>
      <c r="DG4" s="46" t="s">
        <v>106</v>
      </c>
      <c r="DH4" s="47"/>
      <c r="DI4" s="46" t="s">
        <v>107</v>
      </c>
      <c r="DJ4" s="47"/>
      <c r="DK4" s="46" t="s">
        <v>108</v>
      </c>
      <c r="DL4" s="47"/>
      <c r="DM4" s="46" t="s">
        <v>109</v>
      </c>
      <c r="DN4" s="47"/>
      <c r="DO4" s="46" t="s">
        <v>110</v>
      </c>
      <c r="DP4" s="47"/>
      <c r="DQ4" s="46" t="s">
        <v>111</v>
      </c>
      <c r="DR4" s="47"/>
      <c r="DS4" s="46" t="s">
        <v>112</v>
      </c>
      <c r="DT4" s="47"/>
      <c r="DU4" s="46" t="s">
        <v>120</v>
      </c>
      <c r="DV4" s="47"/>
      <c r="DW4" s="46" t="s">
        <v>121</v>
      </c>
      <c r="DX4" s="47"/>
      <c r="DY4" s="46" t="s">
        <v>132</v>
      </c>
      <c r="DZ4" s="47"/>
      <c r="EA4" s="46" t="s">
        <v>133</v>
      </c>
      <c r="EB4" s="47"/>
      <c r="EC4" s="46" t="s">
        <v>134</v>
      </c>
      <c r="ED4" s="47"/>
      <c r="EE4" s="46" t="s">
        <v>135</v>
      </c>
      <c r="EF4" s="47"/>
      <c r="EG4" s="46" t="s">
        <v>136</v>
      </c>
      <c r="EH4" s="47"/>
      <c r="EI4" s="46" t="s">
        <v>137</v>
      </c>
      <c r="EJ4" s="47"/>
      <c r="EK4" s="46" t="s">
        <v>138</v>
      </c>
      <c r="EL4" s="47"/>
      <c r="EM4" s="46" t="s">
        <v>148</v>
      </c>
      <c r="EN4" s="47"/>
      <c r="EO4" s="46" t="s">
        <v>149</v>
      </c>
      <c r="EP4" s="47"/>
      <c r="EQ4" s="46" t="s">
        <v>150</v>
      </c>
      <c r="ER4" s="47"/>
      <c r="ES4" s="46" t="s">
        <v>151</v>
      </c>
      <c r="ET4" s="47"/>
      <c r="EU4" s="46" t="s">
        <v>152</v>
      </c>
      <c r="EV4" s="47"/>
      <c r="EW4" s="46" t="s">
        <v>153</v>
      </c>
      <c r="EX4" s="47"/>
      <c r="EY4" s="46" t="s">
        <v>154</v>
      </c>
      <c r="EZ4" s="47"/>
      <c r="FA4" s="46" t="s">
        <v>155</v>
      </c>
      <c r="FB4" s="47"/>
      <c r="FC4" s="46" t="s">
        <v>156</v>
      </c>
      <c r="FD4" s="47"/>
      <c r="FE4" s="46" t="s">
        <v>166</v>
      </c>
      <c r="FF4" s="47"/>
      <c r="FG4" s="46" t="s">
        <v>167</v>
      </c>
      <c r="FH4" s="47"/>
      <c r="FI4" s="46" t="s">
        <v>173</v>
      </c>
      <c r="FJ4" s="47"/>
      <c r="FK4" s="46" t="s">
        <v>168</v>
      </c>
      <c r="FL4" s="47"/>
      <c r="FM4" s="46" t="s">
        <v>169</v>
      </c>
      <c r="FN4" s="47"/>
      <c r="FO4" s="46" t="s">
        <v>170</v>
      </c>
      <c r="FP4" s="47"/>
      <c r="FQ4" s="46" t="s">
        <v>171</v>
      </c>
      <c r="FR4" s="47"/>
      <c r="FS4" s="46" t="s">
        <v>172</v>
      </c>
      <c r="FT4" s="47"/>
      <c r="FU4" s="46" t="s">
        <v>174</v>
      </c>
      <c r="FV4" s="47"/>
      <c r="FW4" s="46" t="s">
        <v>184</v>
      </c>
      <c r="FX4" s="47"/>
      <c r="FY4" s="46" t="s">
        <v>185</v>
      </c>
      <c r="FZ4" s="47"/>
      <c r="GA4" s="46" t="s">
        <v>186</v>
      </c>
      <c r="GB4" s="47"/>
      <c r="GC4" s="46" t="s">
        <v>187</v>
      </c>
      <c r="GD4" s="47"/>
      <c r="GE4" s="46" t="s">
        <v>188</v>
      </c>
      <c r="GF4" s="47"/>
      <c r="GG4" s="46" t="s">
        <v>189</v>
      </c>
      <c r="GH4" s="47"/>
      <c r="GI4" s="46" t="s">
        <v>190</v>
      </c>
      <c r="GJ4" s="47"/>
      <c r="GK4" s="46" t="s">
        <v>191</v>
      </c>
      <c r="GL4" s="47"/>
      <c r="GM4" s="46" t="s">
        <v>192</v>
      </c>
      <c r="GN4" s="47"/>
      <c r="GO4" s="46" t="s">
        <v>202</v>
      </c>
      <c r="GP4" s="47"/>
      <c r="GQ4" s="46" t="s">
        <v>203</v>
      </c>
      <c r="GR4" s="47"/>
      <c r="GS4" s="46" t="s">
        <v>204</v>
      </c>
      <c r="GT4" s="47"/>
      <c r="GU4" s="46" t="s">
        <v>205</v>
      </c>
      <c r="GV4" s="47"/>
      <c r="GW4" s="46" t="s">
        <v>206</v>
      </c>
      <c r="GX4" s="47"/>
      <c r="GY4" s="46" t="s">
        <v>207</v>
      </c>
      <c r="GZ4" s="47"/>
      <c r="HA4" s="46" t="s">
        <v>208</v>
      </c>
      <c r="HB4" s="47"/>
      <c r="HC4" s="46" t="s">
        <v>209</v>
      </c>
      <c r="HD4" s="47"/>
      <c r="HE4" s="46" t="s">
        <v>210</v>
      </c>
      <c r="HF4" s="47"/>
      <c r="HG4" s="46" t="s">
        <v>219</v>
      </c>
      <c r="HH4" s="47"/>
      <c r="HI4" s="46" t="s">
        <v>220</v>
      </c>
      <c r="HJ4" s="47"/>
      <c r="HK4" s="46" t="s">
        <v>221</v>
      </c>
      <c r="HL4" s="47"/>
      <c r="HM4" s="46" t="s">
        <v>222</v>
      </c>
      <c r="HN4" s="47"/>
      <c r="HO4" s="46" t="s">
        <v>223</v>
      </c>
      <c r="HP4" s="47"/>
      <c r="HQ4" s="46" t="s">
        <v>224</v>
      </c>
      <c r="HR4" s="47"/>
      <c r="HS4" s="46" t="s">
        <v>225</v>
      </c>
      <c r="HT4" s="47"/>
      <c r="HU4" s="46" t="s">
        <v>226</v>
      </c>
      <c r="HV4" s="47"/>
      <c r="HW4" s="46" t="s">
        <v>227</v>
      </c>
      <c r="HX4" s="47"/>
      <c r="HY4" s="46" t="s">
        <v>235</v>
      </c>
      <c r="HZ4" s="47"/>
      <c r="IA4" s="46" t="s">
        <v>236</v>
      </c>
      <c r="IB4" s="47"/>
      <c r="IC4" s="46" t="s">
        <v>299</v>
      </c>
      <c r="ID4" s="47"/>
      <c r="IE4" s="46" t="s">
        <v>297</v>
      </c>
      <c r="IF4" s="47"/>
      <c r="IG4" s="46" t="s">
        <v>237</v>
      </c>
      <c r="IH4" s="47"/>
      <c r="II4" s="46" t="s">
        <v>238</v>
      </c>
      <c r="IJ4" s="47"/>
      <c r="IK4" s="46" t="s">
        <v>239</v>
      </c>
      <c r="IL4" s="47"/>
      <c r="IM4" s="46" t="s">
        <v>240</v>
      </c>
      <c r="IN4" s="47"/>
      <c r="IO4" s="46" t="s">
        <v>241</v>
      </c>
      <c r="IP4" s="47"/>
      <c r="IQ4" s="46" t="s">
        <v>301</v>
      </c>
      <c r="IR4" s="47"/>
      <c r="IS4" s="46" t="s">
        <v>242</v>
      </c>
      <c r="IT4" s="47"/>
      <c r="IU4" s="46" t="s">
        <v>250</v>
      </c>
      <c r="IV4" s="47"/>
      <c r="IW4" s="46" t="s">
        <v>251</v>
      </c>
      <c r="IX4" s="47"/>
      <c r="IY4" s="46" t="s">
        <v>252</v>
      </c>
      <c r="IZ4" s="47"/>
      <c r="JA4" s="46" t="s">
        <v>253</v>
      </c>
      <c r="JB4" s="47"/>
      <c r="JC4" s="46" t="s">
        <v>254</v>
      </c>
      <c r="JD4" s="47"/>
      <c r="JE4" s="46" t="s">
        <v>255</v>
      </c>
      <c r="JF4" s="47"/>
      <c r="JG4" s="46" t="s">
        <v>256</v>
      </c>
      <c r="JH4" s="47"/>
      <c r="JI4" s="46" t="s">
        <v>257</v>
      </c>
      <c r="JJ4" s="47"/>
      <c r="JK4" s="46" t="s">
        <v>258</v>
      </c>
      <c r="JL4" s="47"/>
      <c r="JM4" s="46" t="s">
        <v>264</v>
      </c>
      <c r="JN4" s="47"/>
      <c r="JO4" s="46" t="s">
        <v>265</v>
      </c>
      <c r="JP4" s="47"/>
      <c r="JQ4" s="46" t="s">
        <v>266</v>
      </c>
      <c r="JR4" s="47"/>
      <c r="JS4" s="46" t="s">
        <v>267</v>
      </c>
      <c r="JT4" s="47"/>
      <c r="JU4" s="46" t="s">
        <v>268</v>
      </c>
      <c r="JV4" s="47"/>
      <c r="JW4" s="46" t="s">
        <v>269</v>
      </c>
      <c r="JX4" s="47"/>
      <c r="JY4" s="46" t="s">
        <v>270</v>
      </c>
      <c r="JZ4" s="47"/>
      <c r="KA4" s="46" t="s">
        <v>271</v>
      </c>
      <c r="KB4" s="47"/>
      <c r="KC4" s="46" t="s">
        <v>272</v>
      </c>
      <c r="KD4" s="47"/>
      <c r="KE4" s="46" t="s">
        <v>273</v>
      </c>
      <c r="KF4" s="47"/>
      <c r="KG4" s="46" t="s">
        <v>274</v>
      </c>
      <c r="KH4" s="47"/>
      <c r="KI4" s="46" t="s">
        <v>275</v>
      </c>
      <c r="KJ4" s="47"/>
      <c r="KK4" s="46" t="s">
        <v>276</v>
      </c>
      <c r="KL4" s="47"/>
    </row>
    <row r="5" spans="1:298" s="21" customFormat="1" ht="45" customHeight="1" x14ac:dyDescent="0.25">
      <c r="A5" s="20"/>
      <c r="B5" s="8" t="s">
        <v>14</v>
      </c>
      <c r="C5" s="44" t="s">
        <v>23</v>
      </c>
      <c r="D5" s="45"/>
      <c r="E5" s="44" t="s">
        <v>24</v>
      </c>
      <c r="F5" s="45"/>
      <c r="G5" s="44" t="s">
        <v>25</v>
      </c>
      <c r="H5" s="45"/>
      <c r="I5" s="44" t="s">
        <v>29</v>
      </c>
      <c r="J5" s="45"/>
      <c r="K5" s="44" t="s">
        <v>310</v>
      </c>
      <c r="L5" s="45"/>
      <c r="M5" s="44" t="s">
        <v>30</v>
      </c>
      <c r="N5" s="45"/>
      <c r="O5" s="44" t="s">
        <v>31</v>
      </c>
      <c r="P5" s="45"/>
      <c r="Q5" s="44" t="s">
        <v>34</v>
      </c>
      <c r="R5" s="45"/>
      <c r="S5" s="44" t="s">
        <v>35</v>
      </c>
      <c r="T5" s="45"/>
      <c r="U5" s="44" t="s">
        <v>176</v>
      </c>
      <c r="V5" s="45"/>
      <c r="W5" s="44" t="s">
        <v>45</v>
      </c>
      <c r="X5" s="45"/>
      <c r="Y5" s="44" t="s">
        <v>291</v>
      </c>
      <c r="Z5" s="45"/>
      <c r="AA5" s="44" t="s">
        <v>46</v>
      </c>
      <c r="AB5" s="45"/>
      <c r="AC5" s="44" t="s">
        <v>47</v>
      </c>
      <c r="AD5" s="45"/>
      <c r="AE5" s="44" t="s">
        <v>48</v>
      </c>
      <c r="AF5" s="45"/>
      <c r="AG5" s="44" t="s">
        <v>304</v>
      </c>
      <c r="AH5" s="45"/>
      <c r="AI5" s="44" t="s">
        <v>49</v>
      </c>
      <c r="AJ5" s="45"/>
      <c r="AK5" s="44" t="s">
        <v>50</v>
      </c>
      <c r="AL5" s="45"/>
      <c r="AM5" s="44" t="s">
        <v>51</v>
      </c>
      <c r="AN5" s="45"/>
      <c r="AO5" s="44" t="s">
        <v>52</v>
      </c>
      <c r="AP5" s="45"/>
      <c r="AQ5" s="44" t="s">
        <v>53</v>
      </c>
      <c r="AR5" s="45"/>
      <c r="AS5" s="44" t="s">
        <v>312</v>
      </c>
      <c r="AT5" s="45"/>
      <c r="AU5" s="44" t="s">
        <v>63</v>
      </c>
      <c r="AV5" s="45"/>
      <c r="AW5" s="44" t="s">
        <v>64</v>
      </c>
      <c r="AX5" s="45"/>
      <c r="AY5" s="44" t="s">
        <v>65</v>
      </c>
      <c r="AZ5" s="45"/>
      <c r="BA5" s="44" t="s">
        <v>66</v>
      </c>
      <c r="BB5" s="45"/>
      <c r="BC5" s="44" t="s">
        <v>34</v>
      </c>
      <c r="BD5" s="45"/>
      <c r="BE5" s="44" t="s">
        <v>67</v>
      </c>
      <c r="BF5" s="45"/>
      <c r="BG5" s="44" t="s">
        <v>68</v>
      </c>
      <c r="BH5" s="45"/>
      <c r="BI5" s="44" t="s">
        <v>69</v>
      </c>
      <c r="BJ5" s="45"/>
      <c r="BK5" s="44" t="s">
        <v>70</v>
      </c>
      <c r="BL5" s="45"/>
      <c r="BM5" s="44" t="s">
        <v>80</v>
      </c>
      <c r="BN5" s="45"/>
      <c r="BO5" s="44" t="s">
        <v>82</v>
      </c>
      <c r="BP5" s="45"/>
      <c r="BQ5" s="44" t="s">
        <v>83</v>
      </c>
      <c r="BR5" s="45"/>
      <c r="BS5" s="44" t="s">
        <v>81</v>
      </c>
      <c r="BT5" s="45"/>
      <c r="BU5" s="44" t="s">
        <v>84</v>
      </c>
      <c r="BV5" s="45"/>
      <c r="BW5" s="44" t="s">
        <v>85</v>
      </c>
      <c r="BX5" s="45"/>
      <c r="BY5" s="44" t="s">
        <v>306</v>
      </c>
      <c r="BZ5" s="45"/>
      <c r="CA5" s="44" t="s">
        <v>86</v>
      </c>
      <c r="CB5" s="45"/>
      <c r="CC5" s="44" t="s">
        <v>68</v>
      </c>
      <c r="CD5" s="45"/>
      <c r="CE5" s="44" t="s">
        <v>15</v>
      </c>
      <c r="CF5" s="45"/>
      <c r="CG5" s="44" t="s">
        <v>308</v>
      </c>
      <c r="CH5" s="45"/>
      <c r="CI5" s="44" t="s">
        <v>95</v>
      </c>
      <c r="CJ5" s="45"/>
      <c r="CK5" s="44" t="s">
        <v>96</v>
      </c>
      <c r="CL5" s="45"/>
      <c r="CM5" s="44" t="s">
        <v>97</v>
      </c>
      <c r="CN5" s="45"/>
      <c r="CO5" s="44" t="s">
        <v>98</v>
      </c>
      <c r="CP5" s="45"/>
      <c r="CQ5" s="44" t="s">
        <v>99</v>
      </c>
      <c r="CR5" s="45"/>
      <c r="CS5" s="44" t="s">
        <v>295</v>
      </c>
      <c r="CT5" s="45"/>
      <c r="CU5" s="44" t="s">
        <v>100</v>
      </c>
      <c r="CV5" s="45"/>
      <c r="CW5" s="44" t="s">
        <v>101</v>
      </c>
      <c r="CX5" s="45"/>
      <c r="CY5" s="44" t="s">
        <v>102</v>
      </c>
      <c r="CZ5" s="45"/>
      <c r="DA5" s="44" t="s">
        <v>103</v>
      </c>
      <c r="DB5" s="45"/>
      <c r="DC5" s="44" t="s">
        <v>113</v>
      </c>
      <c r="DD5" s="45"/>
      <c r="DE5" s="44" t="s">
        <v>114</v>
      </c>
      <c r="DF5" s="45"/>
      <c r="DG5" s="44" t="s">
        <v>68</v>
      </c>
      <c r="DH5" s="45"/>
      <c r="DI5" s="44" t="s">
        <v>115</v>
      </c>
      <c r="DJ5" s="45"/>
      <c r="DK5" s="44" t="s">
        <v>116</v>
      </c>
      <c r="DL5" s="45"/>
      <c r="DM5" s="44" t="s">
        <v>117</v>
      </c>
      <c r="DN5" s="45"/>
      <c r="DO5" s="44" t="s">
        <v>118</v>
      </c>
      <c r="DP5" s="45"/>
      <c r="DQ5" s="44" t="s">
        <v>119</v>
      </c>
      <c r="DR5" s="45"/>
      <c r="DS5" s="44" t="s">
        <v>34</v>
      </c>
      <c r="DT5" s="45"/>
      <c r="DU5" s="44" t="s">
        <v>139</v>
      </c>
      <c r="DV5" s="45"/>
      <c r="DW5" s="44" t="s">
        <v>140</v>
      </c>
      <c r="DX5" s="45"/>
      <c r="DY5" s="44" t="s">
        <v>141</v>
      </c>
      <c r="DZ5" s="45"/>
      <c r="EA5" s="44" t="s">
        <v>142</v>
      </c>
      <c r="EB5" s="45"/>
      <c r="EC5" s="44" t="s">
        <v>143</v>
      </c>
      <c r="ED5" s="45"/>
      <c r="EE5" s="44" t="s">
        <v>144</v>
      </c>
      <c r="EF5" s="45"/>
      <c r="EG5" s="44" t="s">
        <v>145</v>
      </c>
      <c r="EH5" s="45"/>
      <c r="EI5" s="44" t="s">
        <v>146</v>
      </c>
      <c r="EJ5" s="45"/>
      <c r="EK5" s="44" t="s">
        <v>147</v>
      </c>
      <c r="EL5" s="45"/>
      <c r="EM5" s="44" t="s">
        <v>157</v>
      </c>
      <c r="EN5" s="45"/>
      <c r="EO5" s="44" t="s">
        <v>158</v>
      </c>
      <c r="EP5" s="45"/>
      <c r="EQ5" s="44" t="s">
        <v>159</v>
      </c>
      <c r="ER5" s="45"/>
      <c r="ES5" s="44" t="s">
        <v>160</v>
      </c>
      <c r="ET5" s="45"/>
      <c r="EU5" s="44" t="s">
        <v>161</v>
      </c>
      <c r="EV5" s="45"/>
      <c r="EW5" s="44" t="s">
        <v>162</v>
      </c>
      <c r="EX5" s="45"/>
      <c r="EY5" s="44" t="s">
        <v>163</v>
      </c>
      <c r="EZ5" s="45"/>
      <c r="FA5" s="44" t="s">
        <v>164</v>
      </c>
      <c r="FB5" s="45"/>
      <c r="FC5" s="44" t="s">
        <v>165</v>
      </c>
      <c r="FD5" s="45"/>
      <c r="FE5" s="44" t="s">
        <v>175</v>
      </c>
      <c r="FF5" s="45"/>
      <c r="FG5" s="44" t="s">
        <v>176</v>
      </c>
      <c r="FH5" s="45"/>
      <c r="FI5" s="44" t="s">
        <v>177</v>
      </c>
      <c r="FJ5" s="45"/>
      <c r="FK5" s="44" t="s">
        <v>178</v>
      </c>
      <c r="FL5" s="45"/>
      <c r="FM5" s="44" t="s">
        <v>179</v>
      </c>
      <c r="FN5" s="45"/>
      <c r="FO5" s="44" t="s">
        <v>180</v>
      </c>
      <c r="FP5" s="45"/>
      <c r="FQ5" s="44" t="s">
        <v>181</v>
      </c>
      <c r="FR5" s="45"/>
      <c r="FS5" s="44" t="s">
        <v>182</v>
      </c>
      <c r="FT5" s="45"/>
      <c r="FU5" s="44" t="s">
        <v>183</v>
      </c>
      <c r="FV5" s="45"/>
      <c r="FW5" s="44" t="s">
        <v>193</v>
      </c>
      <c r="FX5" s="45"/>
      <c r="FY5" s="44" t="s">
        <v>194</v>
      </c>
      <c r="FZ5" s="45"/>
      <c r="GA5" s="44" t="s">
        <v>195</v>
      </c>
      <c r="GB5" s="45"/>
      <c r="GC5" s="44" t="s">
        <v>196</v>
      </c>
      <c r="GD5" s="45"/>
      <c r="GE5" s="44" t="s">
        <v>197</v>
      </c>
      <c r="GF5" s="45"/>
      <c r="GG5" s="44" t="s">
        <v>198</v>
      </c>
      <c r="GH5" s="45"/>
      <c r="GI5" s="44" t="s">
        <v>199</v>
      </c>
      <c r="GJ5" s="45"/>
      <c r="GK5" s="44" t="s">
        <v>200</v>
      </c>
      <c r="GL5" s="45"/>
      <c r="GM5" s="44" t="s">
        <v>201</v>
      </c>
      <c r="GN5" s="45"/>
      <c r="GO5" s="44" t="s">
        <v>211</v>
      </c>
      <c r="GP5" s="45"/>
      <c r="GQ5" s="44" t="s">
        <v>212</v>
      </c>
      <c r="GR5" s="45"/>
      <c r="GS5" s="44" t="s">
        <v>213</v>
      </c>
      <c r="GT5" s="45"/>
      <c r="GU5" s="44" t="s">
        <v>214</v>
      </c>
      <c r="GV5" s="45"/>
      <c r="GW5" s="44" t="s">
        <v>215</v>
      </c>
      <c r="GX5" s="45"/>
      <c r="GY5" s="44" t="s">
        <v>211</v>
      </c>
      <c r="GZ5" s="45"/>
      <c r="HA5" s="44" t="s">
        <v>216</v>
      </c>
      <c r="HB5" s="45"/>
      <c r="HC5" s="44" t="s">
        <v>217</v>
      </c>
      <c r="HD5" s="45"/>
      <c r="HE5" s="44" t="s">
        <v>218</v>
      </c>
      <c r="HF5" s="45"/>
      <c r="HG5" s="44" t="s">
        <v>228</v>
      </c>
      <c r="HH5" s="45"/>
      <c r="HI5" s="44" t="s">
        <v>67</v>
      </c>
      <c r="HJ5" s="45"/>
      <c r="HK5" s="44" t="s">
        <v>229</v>
      </c>
      <c r="HL5" s="45"/>
      <c r="HM5" s="44" t="s">
        <v>230</v>
      </c>
      <c r="HN5" s="45"/>
      <c r="HO5" s="44" t="s">
        <v>231</v>
      </c>
      <c r="HP5" s="45"/>
      <c r="HQ5" s="44" t="s">
        <v>232</v>
      </c>
      <c r="HR5" s="45"/>
      <c r="HS5" s="44" t="s">
        <v>233</v>
      </c>
      <c r="HT5" s="45"/>
      <c r="HU5" s="44" t="s">
        <v>234</v>
      </c>
      <c r="HV5" s="45"/>
      <c r="HW5" s="44" t="s">
        <v>229</v>
      </c>
      <c r="HX5" s="45"/>
      <c r="HY5" s="44" t="s">
        <v>243</v>
      </c>
      <c r="HZ5" s="45"/>
      <c r="IA5" s="44" t="s">
        <v>244</v>
      </c>
      <c r="IB5" s="45"/>
      <c r="IC5" s="44" t="s">
        <v>300</v>
      </c>
      <c r="ID5" s="45"/>
      <c r="IE5" s="44" t="s">
        <v>298</v>
      </c>
      <c r="IF5" s="45"/>
      <c r="IG5" s="44" t="s">
        <v>245</v>
      </c>
      <c r="IH5" s="45"/>
      <c r="II5" s="44" t="s">
        <v>165</v>
      </c>
      <c r="IJ5" s="45"/>
      <c r="IK5" s="44" t="s">
        <v>246</v>
      </c>
      <c r="IL5" s="45"/>
      <c r="IM5" s="44" t="s">
        <v>247</v>
      </c>
      <c r="IN5" s="45"/>
      <c r="IO5" s="44" t="s">
        <v>248</v>
      </c>
      <c r="IP5" s="45"/>
      <c r="IQ5" s="44" t="s">
        <v>302</v>
      </c>
      <c r="IR5" s="45"/>
      <c r="IS5" s="44" t="s">
        <v>249</v>
      </c>
      <c r="IT5" s="45"/>
      <c r="IU5" s="44" t="s">
        <v>259</v>
      </c>
      <c r="IV5" s="45"/>
      <c r="IW5" s="44" t="s">
        <v>260</v>
      </c>
      <c r="IX5" s="45"/>
      <c r="IY5" s="44" t="s">
        <v>261</v>
      </c>
      <c r="IZ5" s="45"/>
      <c r="JA5" s="44" t="s">
        <v>64</v>
      </c>
      <c r="JB5" s="45"/>
      <c r="JC5" s="44" t="s">
        <v>67</v>
      </c>
      <c r="JD5" s="45"/>
      <c r="JE5" s="44" t="s">
        <v>262</v>
      </c>
      <c r="JF5" s="45"/>
      <c r="JG5" s="44" t="s">
        <v>215</v>
      </c>
      <c r="JH5" s="45"/>
      <c r="JI5" s="44" t="s">
        <v>68</v>
      </c>
      <c r="JJ5" s="45"/>
      <c r="JK5" s="44" t="s">
        <v>263</v>
      </c>
      <c r="JL5" s="45"/>
      <c r="JM5" s="44" t="s">
        <v>277</v>
      </c>
      <c r="JN5" s="45"/>
      <c r="JO5" s="44" t="s">
        <v>278</v>
      </c>
      <c r="JP5" s="45"/>
      <c r="JQ5" s="44" t="s">
        <v>15</v>
      </c>
      <c r="JR5" s="45"/>
      <c r="JS5" s="44" t="s">
        <v>279</v>
      </c>
      <c r="JT5" s="45"/>
      <c r="JU5" s="44" t="s">
        <v>280</v>
      </c>
      <c r="JV5" s="45"/>
      <c r="JW5" s="44" t="s">
        <v>281</v>
      </c>
      <c r="JX5" s="45"/>
      <c r="JY5" s="44" t="s">
        <v>282</v>
      </c>
      <c r="JZ5" s="45"/>
      <c r="KA5" s="44" t="s">
        <v>64</v>
      </c>
      <c r="KB5" s="45"/>
      <c r="KC5" s="44" t="s">
        <v>283</v>
      </c>
      <c r="KD5" s="45"/>
      <c r="KE5" s="44" t="s">
        <v>284</v>
      </c>
      <c r="KF5" s="45"/>
      <c r="KG5" s="44" t="s">
        <v>285</v>
      </c>
      <c r="KH5" s="45"/>
      <c r="KI5" s="44" t="s">
        <v>286</v>
      </c>
      <c r="KJ5" s="45"/>
      <c r="KK5" s="44" t="s">
        <v>287</v>
      </c>
      <c r="KL5" s="45"/>
    </row>
    <row r="6" spans="1:298" s="21" customFormat="1" ht="33" customHeight="1" x14ac:dyDescent="0.25">
      <c r="A6" s="20"/>
      <c r="B6" s="8" t="s">
        <v>12</v>
      </c>
      <c r="C6" s="44"/>
      <c r="D6" s="45"/>
      <c r="E6" s="44"/>
      <c r="F6" s="45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  <c r="U6" s="38"/>
      <c r="V6" s="38"/>
      <c r="W6" s="44"/>
      <c r="X6" s="45"/>
      <c r="Y6" s="44"/>
      <c r="Z6" s="45"/>
      <c r="AA6" s="44"/>
      <c r="AB6" s="45"/>
      <c r="AC6" s="44"/>
      <c r="AD6" s="45"/>
      <c r="AE6" s="44"/>
      <c r="AF6" s="45"/>
      <c r="AG6" s="44"/>
      <c r="AH6" s="45"/>
      <c r="AI6" s="44"/>
      <c r="AJ6" s="45"/>
      <c r="AK6" s="44"/>
      <c r="AL6" s="45"/>
      <c r="AM6" s="44"/>
      <c r="AN6" s="45"/>
      <c r="AO6" s="44"/>
      <c r="AP6" s="45"/>
      <c r="AQ6" s="44"/>
      <c r="AR6" s="45"/>
      <c r="AS6" s="44"/>
      <c r="AT6" s="45"/>
      <c r="AU6" s="44"/>
      <c r="AV6" s="45"/>
      <c r="AW6" s="44"/>
      <c r="AX6" s="45"/>
      <c r="AY6" s="44"/>
      <c r="AZ6" s="45"/>
      <c r="BA6" s="44"/>
      <c r="BB6" s="45"/>
      <c r="BC6" s="44"/>
      <c r="BD6" s="45"/>
      <c r="BE6" s="44"/>
      <c r="BF6" s="45"/>
      <c r="BG6" s="44"/>
      <c r="BH6" s="45"/>
      <c r="BI6" s="44"/>
      <c r="BJ6" s="45"/>
      <c r="BK6" s="44"/>
      <c r="BL6" s="45"/>
      <c r="BM6" s="44"/>
      <c r="BN6" s="45"/>
      <c r="BO6" s="44"/>
      <c r="BP6" s="45"/>
      <c r="BQ6" s="44"/>
      <c r="BR6" s="45"/>
      <c r="BS6" s="44"/>
      <c r="BT6" s="45"/>
      <c r="BU6" s="44"/>
      <c r="BV6" s="45"/>
      <c r="BW6" s="44"/>
      <c r="BX6" s="45"/>
      <c r="BY6" s="44"/>
      <c r="BZ6" s="45"/>
      <c r="CA6" s="44"/>
      <c r="CB6" s="45"/>
      <c r="CC6" s="44"/>
      <c r="CD6" s="45"/>
      <c r="CE6" s="44"/>
      <c r="CF6" s="45"/>
      <c r="CG6" s="44"/>
      <c r="CH6" s="45"/>
      <c r="CI6" s="44"/>
      <c r="CJ6" s="45"/>
      <c r="CK6" s="44"/>
      <c r="CL6" s="45"/>
      <c r="CM6" s="44"/>
      <c r="CN6" s="45"/>
      <c r="CO6" s="44"/>
      <c r="CP6" s="45"/>
      <c r="CQ6" s="44"/>
      <c r="CR6" s="45"/>
      <c r="CS6" s="44"/>
      <c r="CT6" s="45"/>
      <c r="CU6" s="44"/>
      <c r="CV6" s="45"/>
      <c r="CW6" s="44"/>
      <c r="CX6" s="45"/>
      <c r="CY6" s="44"/>
      <c r="CZ6" s="45"/>
      <c r="DA6" s="44"/>
      <c r="DB6" s="45"/>
      <c r="DC6" s="44"/>
      <c r="DD6" s="45"/>
      <c r="DE6" s="44"/>
      <c r="DF6" s="45"/>
      <c r="DG6" s="44"/>
      <c r="DH6" s="45"/>
      <c r="DI6" s="44"/>
      <c r="DJ6" s="45"/>
      <c r="DK6" s="44"/>
      <c r="DL6" s="45"/>
      <c r="DM6" s="44"/>
      <c r="DN6" s="45"/>
      <c r="DO6" s="44"/>
      <c r="DP6" s="45"/>
      <c r="DQ6" s="44"/>
      <c r="DR6" s="45"/>
      <c r="DS6" s="44"/>
      <c r="DT6" s="45"/>
      <c r="DU6" s="44"/>
      <c r="DV6" s="45"/>
      <c r="DW6" s="44"/>
      <c r="DX6" s="45"/>
      <c r="DY6" s="44"/>
      <c r="DZ6" s="45"/>
      <c r="EA6" s="44"/>
      <c r="EB6" s="45"/>
      <c r="EC6" s="44"/>
      <c r="ED6" s="45"/>
      <c r="EE6" s="44"/>
      <c r="EF6" s="45"/>
      <c r="EG6" s="44"/>
      <c r="EH6" s="45"/>
      <c r="EI6" s="44"/>
      <c r="EJ6" s="45"/>
      <c r="EK6" s="44"/>
      <c r="EL6" s="45"/>
      <c r="EM6" s="44"/>
      <c r="EN6" s="45"/>
      <c r="EO6" s="44"/>
      <c r="EP6" s="45"/>
      <c r="EQ6" s="44"/>
      <c r="ER6" s="45"/>
      <c r="ES6" s="44"/>
      <c r="ET6" s="45"/>
      <c r="EU6" s="44"/>
      <c r="EV6" s="45"/>
      <c r="EW6" s="44"/>
      <c r="EX6" s="45"/>
      <c r="EY6" s="44"/>
      <c r="EZ6" s="45"/>
      <c r="FA6" s="44"/>
      <c r="FB6" s="45"/>
      <c r="FC6" s="44"/>
      <c r="FD6" s="45"/>
      <c r="FE6" s="44"/>
      <c r="FF6" s="45"/>
      <c r="FG6" s="44"/>
      <c r="FH6" s="45"/>
      <c r="FI6" s="44"/>
      <c r="FJ6" s="45"/>
      <c r="FK6" s="44"/>
      <c r="FL6" s="45"/>
      <c r="FM6" s="44"/>
      <c r="FN6" s="45"/>
      <c r="FO6" s="44"/>
      <c r="FP6" s="45"/>
      <c r="FQ6" s="44"/>
      <c r="FR6" s="45"/>
      <c r="FS6" s="44"/>
      <c r="FT6" s="45"/>
      <c r="FU6" s="44"/>
      <c r="FV6" s="45"/>
      <c r="FW6" s="44"/>
      <c r="FX6" s="45"/>
      <c r="FY6" s="44"/>
      <c r="FZ6" s="45"/>
      <c r="GA6" s="44"/>
      <c r="GB6" s="45"/>
      <c r="GC6" s="44"/>
      <c r="GD6" s="45"/>
      <c r="GE6" s="44"/>
      <c r="GF6" s="45"/>
      <c r="GG6" s="44"/>
      <c r="GH6" s="45"/>
      <c r="GI6" s="44"/>
      <c r="GJ6" s="45"/>
      <c r="GK6" s="44"/>
      <c r="GL6" s="45"/>
      <c r="GM6" s="44"/>
      <c r="GN6" s="45"/>
      <c r="GO6" s="44"/>
      <c r="GP6" s="45"/>
      <c r="GQ6" s="44"/>
      <c r="GR6" s="45"/>
      <c r="GS6" s="44"/>
      <c r="GT6" s="45"/>
      <c r="GU6" s="44"/>
      <c r="GV6" s="45"/>
      <c r="GW6" s="44"/>
      <c r="GX6" s="45"/>
      <c r="GY6" s="44"/>
      <c r="GZ6" s="45"/>
      <c r="HA6" s="44"/>
      <c r="HB6" s="45"/>
      <c r="HC6" s="44"/>
      <c r="HD6" s="45"/>
      <c r="HE6" s="44"/>
      <c r="HF6" s="45"/>
      <c r="HG6" s="44"/>
      <c r="HH6" s="45"/>
      <c r="HI6" s="44"/>
      <c r="HJ6" s="45"/>
      <c r="HK6" s="44"/>
      <c r="HL6" s="45"/>
      <c r="HM6" s="44"/>
      <c r="HN6" s="45"/>
      <c r="HO6" s="44"/>
      <c r="HP6" s="45"/>
      <c r="HQ6" s="44"/>
      <c r="HR6" s="45"/>
      <c r="HS6" s="44"/>
      <c r="HT6" s="45"/>
      <c r="HU6" s="44"/>
      <c r="HV6" s="45"/>
      <c r="HW6" s="44"/>
      <c r="HX6" s="45"/>
      <c r="HY6" s="44"/>
      <c r="HZ6" s="45"/>
      <c r="IA6" s="44"/>
      <c r="IB6" s="45"/>
      <c r="IC6" s="44"/>
      <c r="ID6" s="45"/>
      <c r="IE6" s="44"/>
      <c r="IF6" s="45"/>
      <c r="IG6" s="44"/>
      <c r="IH6" s="45"/>
      <c r="II6" s="44"/>
      <c r="IJ6" s="45"/>
      <c r="IK6" s="44"/>
      <c r="IL6" s="45"/>
      <c r="IM6" s="44"/>
      <c r="IN6" s="45"/>
      <c r="IO6" s="44"/>
      <c r="IP6" s="45"/>
      <c r="IQ6" s="44"/>
      <c r="IR6" s="45"/>
      <c r="IS6" s="44"/>
      <c r="IT6" s="45"/>
      <c r="IU6" s="44"/>
      <c r="IV6" s="45"/>
      <c r="IW6" s="44"/>
      <c r="IX6" s="45"/>
      <c r="IY6" s="44"/>
      <c r="IZ6" s="45"/>
      <c r="JA6" s="44"/>
      <c r="JB6" s="45"/>
      <c r="JC6" s="44"/>
      <c r="JD6" s="45"/>
      <c r="JE6" s="44"/>
      <c r="JF6" s="45"/>
      <c r="JG6" s="44"/>
      <c r="JH6" s="45"/>
      <c r="JI6" s="44"/>
      <c r="JJ6" s="45"/>
      <c r="JK6" s="44"/>
      <c r="JL6" s="45"/>
      <c r="JM6" s="44"/>
      <c r="JN6" s="45"/>
      <c r="JO6" s="44"/>
      <c r="JP6" s="45"/>
      <c r="JQ6" s="44"/>
      <c r="JR6" s="45"/>
      <c r="JS6" s="44"/>
      <c r="JT6" s="45"/>
      <c r="JU6" s="44"/>
      <c r="JV6" s="45"/>
      <c r="JW6" s="44"/>
      <c r="JX6" s="45"/>
      <c r="JY6" s="44"/>
      <c r="JZ6" s="45"/>
      <c r="KA6" s="44"/>
      <c r="KB6" s="45"/>
      <c r="KC6" s="44"/>
      <c r="KD6" s="45"/>
      <c r="KE6" s="44"/>
      <c r="KF6" s="45"/>
      <c r="KG6" s="44"/>
      <c r="KH6" s="45"/>
      <c r="KI6" s="44"/>
      <c r="KJ6" s="45"/>
      <c r="KK6" s="44"/>
      <c r="KL6" s="45"/>
    </row>
    <row r="7" spans="1:298" s="21" customFormat="1" ht="32.25" customHeight="1" x14ac:dyDescent="0.25">
      <c r="A7" s="55" t="s">
        <v>0</v>
      </c>
      <c r="B7" s="8" t="s">
        <v>13</v>
      </c>
      <c r="C7" s="44" t="s">
        <v>17</v>
      </c>
      <c r="D7" s="45"/>
      <c r="E7" s="44" t="s">
        <v>17</v>
      </c>
      <c r="F7" s="45"/>
      <c r="G7" s="44"/>
      <c r="H7" s="45"/>
      <c r="I7" s="44"/>
      <c r="J7" s="45"/>
      <c r="K7" s="44"/>
      <c r="L7" s="45"/>
      <c r="M7" s="44"/>
      <c r="N7" s="45"/>
      <c r="O7" s="44"/>
      <c r="P7" s="45"/>
      <c r="Q7" s="44"/>
      <c r="R7" s="45"/>
      <c r="S7" s="44"/>
      <c r="T7" s="45"/>
      <c r="U7" s="38"/>
      <c r="V7" s="38"/>
      <c r="W7" s="44"/>
      <c r="X7" s="45"/>
      <c r="Y7" s="44"/>
      <c r="Z7" s="45"/>
      <c r="AA7" s="44"/>
      <c r="AB7" s="45"/>
      <c r="AC7" s="44"/>
      <c r="AD7" s="45"/>
      <c r="AE7" s="44"/>
      <c r="AF7" s="45"/>
      <c r="AG7" s="44"/>
      <c r="AH7" s="45"/>
      <c r="AI7" s="44"/>
      <c r="AJ7" s="45"/>
      <c r="AK7" s="44"/>
      <c r="AL7" s="45"/>
      <c r="AM7" s="44"/>
      <c r="AN7" s="45"/>
      <c r="AO7" s="44"/>
      <c r="AP7" s="45"/>
      <c r="AQ7" s="44"/>
      <c r="AR7" s="45"/>
      <c r="AS7" s="44"/>
      <c r="AT7" s="45"/>
      <c r="AU7" s="44"/>
      <c r="AV7" s="45"/>
      <c r="AW7" s="44"/>
      <c r="AX7" s="45"/>
      <c r="AY7" s="44"/>
      <c r="AZ7" s="45"/>
      <c r="BA7" s="44"/>
      <c r="BB7" s="45"/>
      <c r="BC7" s="44"/>
      <c r="BD7" s="45"/>
      <c r="BE7" s="44"/>
      <c r="BF7" s="45"/>
      <c r="BG7" s="44"/>
      <c r="BH7" s="45"/>
      <c r="BI7" s="44"/>
      <c r="BJ7" s="45"/>
      <c r="BK7" s="44"/>
      <c r="BL7" s="45"/>
      <c r="BM7" s="44"/>
      <c r="BN7" s="45"/>
      <c r="BO7" s="44"/>
      <c r="BP7" s="45"/>
      <c r="BQ7" s="44"/>
      <c r="BR7" s="45"/>
      <c r="BS7" s="44"/>
      <c r="BT7" s="45"/>
      <c r="BU7" s="44"/>
      <c r="BV7" s="45"/>
      <c r="BW7" s="44"/>
      <c r="BX7" s="45"/>
      <c r="BY7" s="44"/>
      <c r="BZ7" s="45"/>
      <c r="CA7" s="44"/>
      <c r="CB7" s="45"/>
      <c r="CC7" s="44"/>
      <c r="CD7" s="45"/>
      <c r="CE7" s="44"/>
      <c r="CF7" s="45"/>
      <c r="CG7" s="44"/>
      <c r="CH7" s="45"/>
      <c r="CI7" s="44"/>
      <c r="CJ7" s="45"/>
      <c r="CK7" s="44"/>
      <c r="CL7" s="45"/>
      <c r="CM7" s="44"/>
      <c r="CN7" s="45"/>
      <c r="CO7" s="44"/>
      <c r="CP7" s="45"/>
      <c r="CQ7" s="44"/>
      <c r="CR7" s="45"/>
      <c r="CS7" s="44"/>
      <c r="CT7" s="45"/>
      <c r="CU7" s="44"/>
      <c r="CV7" s="45"/>
      <c r="CW7" s="44"/>
      <c r="CX7" s="45"/>
      <c r="CY7" s="44"/>
      <c r="CZ7" s="45"/>
      <c r="DA7" s="44"/>
      <c r="DB7" s="45"/>
      <c r="DC7" s="44"/>
      <c r="DD7" s="45"/>
      <c r="DE7" s="44"/>
      <c r="DF7" s="45"/>
      <c r="DG7" s="44"/>
      <c r="DH7" s="45"/>
      <c r="DI7" s="44"/>
      <c r="DJ7" s="45"/>
      <c r="DK7" s="44"/>
      <c r="DL7" s="45"/>
      <c r="DM7" s="44"/>
      <c r="DN7" s="45"/>
      <c r="DO7" s="44"/>
      <c r="DP7" s="45"/>
      <c r="DQ7" s="44"/>
      <c r="DR7" s="45"/>
      <c r="DS7" s="44"/>
      <c r="DT7" s="45"/>
      <c r="DU7" s="44"/>
      <c r="DV7" s="45"/>
      <c r="DW7" s="44"/>
      <c r="DX7" s="45"/>
      <c r="DY7" s="44"/>
      <c r="DZ7" s="45"/>
      <c r="EA7" s="44"/>
      <c r="EB7" s="45"/>
      <c r="EC7" s="44"/>
      <c r="ED7" s="45"/>
      <c r="EE7" s="44"/>
      <c r="EF7" s="45"/>
      <c r="EG7" s="44"/>
      <c r="EH7" s="45"/>
      <c r="EI7" s="44"/>
      <c r="EJ7" s="45"/>
      <c r="EK7" s="44"/>
      <c r="EL7" s="45"/>
      <c r="EM7" s="44"/>
      <c r="EN7" s="45"/>
      <c r="EO7" s="44"/>
      <c r="EP7" s="45"/>
      <c r="EQ7" s="44"/>
      <c r="ER7" s="45"/>
      <c r="ES7" s="44"/>
      <c r="ET7" s="45"/>
      <c r="EU7" s="44"/>
      <c r="EV7" s="45"/>
      <c r="EW7" s="44"/>
      <c r="EX7" s="45"/>
      <c r="EY7" s="44"/>
      <c r="EZ7" s="45"/>
      <c r="FA7" s="44"/>
      <c r="FB7" s="45"/>
      <c r="FC7" s="44"/>
      <c r="FD7" s="45"/>
      <c r="FE7" s="44"/>
      <c r="FF7" s="45"/>
      <c r="FG7" s="44"/>
      <c r="FH7" s="45"/>
      <c r="FI7" s="44"/>
      <c r="FJ7" s="45"/>
      <c r="FK7" s="44"/>
      <c r="FL7" s="45"/>
      <c r="FM7" s="44"/>
      <c r="FN7" s="45"/>
      <c r="FO7" s="44"/>
      <c r="FP7" s="45"/>
      <c r="FQ7" s="44"/>
      <c r="FR7" s="45"/>
      <c r="FS7" s="44"/>
      <c r="FT7" s="45"/>
      <c r="FU7" s="44"/>
      <c r="FV7" s="45"/>
      <c r="FW7" s="44"/>
      <c r="FX7" s="45"/>
      <c r="FY7" s="44"/>
      <c r="FZ7" s="45"/>
      <c r="GA7" s="44"/>
      <c r="GB7" s="45"/>
      <c r="GC7" s="44"/>
      <c r="GD7" s="45"/>
      <c r="GE7" s="44"/>
      <c r="GF7" s="45"/>
      <c r="GG7" s="44"/>
      <c r="GH7" s="45"/>
      <c r="GI7" s="44"/>
      <c r="GJ7" s="45"/>
      <c r="GK7" s="44"/>
      <c r="GL7" s="45"/>
      <c r="GM7" s="44"/>
      <c r="GN7" s="45"/>
      <c r="GO7" s="44"/>
      <c r="GP7" s="45"/>
      <c r="GQ7" s="44"/>
      <c r="GR7" s="45"/>
      <c r="GS7" s="44"/>
      <c r="GT7" s="45"/>
      <c r="GU7" s="44"/>
      <c r="GV7" s="45"/>
      <c r="GW7" s="44"/>
      <c r="GX7" s="45"/>
      <c r="GY7" s="44"/>
      <c r="GZ7" s="45"/>
      <c r="HA7" s="44"/>
      <c r="HB7" s="45"/>
      <c r="HC7" s="44"/>
      <c r="HD7" s="45"/>
      <c r="HE7" s="44"/>
      <c r="HF7" s="45"/>
      <c r="HG7" s="44"/>
      <c r="HH7" s="45"/>
      <c r="HI7" s="44"/>
      <c r="HJ7" s="45"/>
      <c r="HK7" s="44"/>
      <c r="HL7" s="45"/>
      <c r="HM7" s="44"/>
      <c r="HN7" s="45"/>
      <c r="HO7" s="44"/>
      <c r="HP7" s="45"/>
      <c r="HQ7" s="44"/>
      <c r="HR7" s="45"/>
      <c r="HS7" s="44"/>
      <c r="HT7" s="45"/>
      <c r="HU7" s="44"/>
      <c r="HV7" s="45"/>
      <c r="HW7" s="44"/>
      <c r="HX7" s="45"/>
      <c r="HY7" s="44"/>
      <c r="HZ7" s="45"/>
      <c r="IA7" s="44"/>
      <c r="IB7" s="45"/>
      <c r="IC7" s="44"/>
      <c r="ID7" s="45"/>
      <c r="IE7" s="44"/>
      <c r="IF7" s="45"/>
      <c r="IG7" s="44"/>
      <c r="IH7" s="45"/>
      <c r="II7" s="44"/>
      <c r="IJ7" s="45"/>
      <c r="IK7" s="44"/>
      <c r="IL7" s="45"/>
      <c r="IM7" s="44"/>
      <c r="IN7" s="45"/>
      <c r="IO7" s="44"/>
      <c r="IP7" s="45"/>
      <c r="IQ7" s="44"/>
      <c r="IR7" s="45"/>
      <c r="IS7" s="44"/>
      <c r="IT7" s="45"/>
      <c r="IU7" s="44"/>
      <c r="IV7" s="45"/>
      <c r="IW7" s="44"/>
      <c r="IX7" s="45"/>
      <c r="IY7" s="44"/>
      <c r="IZ7" s="45"/>
      <c r="JA7" s="44"/>
      <c r="JB7" s="45"/>
      <c r="JC7" s="44"/>
      <c r="JD7" s="45"/>
      <c r="JE7" s="44"/>
      <c r="JF7" s="45"/>
      <c r="JG7" s="44"/>
      <c r="JH7" s="45"/>
      <c r="JI7" s="44"/>
      <c r="JJ7" s="45"/>
      <c r="JK7" s="44"/>
      <c r="JL7" s="45"/>
      <c r="JM7" s="44"/>
      <c r="JN7" s="45"/>
      <c r="JO7" s="44"/>
      <c r="JP7" s="45"/>
      <c r="JQ7" s="44"/>
      <c r="JR7" s="45"/>
      <c r="JS7" s="44"/>
      <c r="JT7" s="45"/>
      <c r="JU7" s="44"/>
      <c r="JV7" s="45"/>
      <c r="JW7" s="44"/>
      <c r="JX7" s="45"/>
      <c r="JY7" s="44"/>
      <c r="JZ7" s="45"/>
      <c r="KA7" s="44"/>
      <c r="KB7" s="45"/>
      <c r="KC7" s="44"/>
      <c r="KD7" s="45"/>
      <c r="KE7" s="44"/>
      <c r="KF7" s="45"/>
      <c r="KG7" s="44"/>
      <c r="KH7" s="45"/>
      <c r="KI7" s="44"/>
      <c r="KJ7" s="45"/>
      <c r="KK7" s="44"/>
      <c r="KL7" s="45"/>
    </row>
    <row r="8" spans="1:298" ht="31.5" x14ac:dyDescent="0.25">
      <c r="A8" s="56"/>
      <c r="B8" s="8" t="s">
        <v>3</v>
      </c>
      <c r="C8" s="12" t="s">
        <v>4</v>
      </c>
      <c r="D8" s="13" t="s">
        <v>7</v>
      </c>
      <c r="E8" s="12" t="s">
        <v>4</v>
      </c>
      <c r="F8" s="13" t="s">
        <v>7</v>
      </c>
      <c r="G8" s="12" t="s">
        <v>4</v>
      </c>
      <c r="H8" s="13" t="s">
        <v>7</v>
      </c>
      <c r="I8" s="12" t="s">
        <v>4</v>
      </c>
      <c r="J8" s="13" t="s">
        <v>7</v>
      </c>
      <c r="K8" s="12" t="s">
        <v>4</v>
      </c>
      <c r="L8" s="13" t="s">
        <v>7</v>
      </c>
      <c r="M8" s="12" t="s">
        <v>4</v>
      </c>
      <c r="N8" s="13" t="s">
        <v>7</v>
      </c>
      <c r="O8" s="12" t="s">
        <v>4</v>
      </c>
      <c r="P8" s="13" t="s">
        <v>7</v>
      </c>
      <c r="Q8" s="12" t="s">
        <v>4</v>
      </c>
      <c r="R8" s="13" t="s">
        <v>7</v>
      </c>
      <c r="S8" s="12" t="s">
        <v>4</v>
      </c>
      <c r="T8" s="13" t="s">
        <v>7</v>
      </c>
      <c r="U8" s="12" t="s">
        <v>4</v>
      </c>
      <c r="V8" s="13" t="s">
        <v>7</v>
      </c>
      <c r="W8" s="12" t="s">
        <v>4</v>
      </c>
      <c r="X8" s="13" t="s">
        <v>7</v>
      </c>
      <c r="Y8" s="12" t="s">
        <v>4</v>
      </c>
      <c r="Z8" s="13" t="s">
        <v>7</v>
      </c>
      <c r="AA8" s="12" t="s">
        <v>4</v>
      </c>
      <c r="AB8" s="13" t="s">
        <v>7</v>
      </c>
      <c r="AC8" s="12" t="s">
        <v>4</v>
      </c>
      <c r="AD8" s="13" t="s">
        <v>7</v>
      </c>
      <c r="AE8" s="12" t="s">
        <v>4</v>
      </c>
      <c r="AF8" s="13" t="s">
        <v>7</v>
      </c>
      <c r="AG8" s="12" t="s">
        <v>4</v>
      </c>
      <c r="AH8" s="13" t="s">
        <v>7</v>
      </c>
      <c r="AI8" s="12" t="s">
        <v>4</v>
      </c>
      <c r="AJ8" s="13" t="s">
        <v>7</v>
      </c>
      <c r="AK8" s="12" t="s">
        <v>4</v>
      </c>
      <c r="AL8" s="13" t="s">
        <v>7</v>
      </c>
      <c r="AM8" s="12" t="s">
        <v>4</v>
      </c>
      <c r="AN8" s="13" t="s">
        <v>7</v>
      </c>
      <c r="AO8" s="12" t="s">
        <v>4</v>
      </c>
      <c r="AP8" s="13" t="s">
        <v>7</v>
      </c>
      <c r="AQ8" s="12" t="s">
        <v>4</v>
      </c>
      <c r="AR8" s="13" t="s">
        <v>7</v>
      </c>
      <c r="AS8" s="12" t="s">
        <v>4</v>
      </c>
      <c r="AT8" s="13" t="s">
        <v>7</v>
      </c>
      <c r="AU8" s="12" t="s">
        <v>4</v>
      </c>
      <c r="AV8" s="13" t="s">
        <v>7</v>
      </c>
      <c r="AW8" s="12" t="s">
        <v>4</v>
      </c>
      <c r="AX8" s="13" t="s">
        <v>7</v>
      </c>
      <c r="AY8" s="12" t="s">
        <v>4</v>
      </c>
      <c r="AZ8" s="13" t="s">
        <v>7</v>
      </c>
      <c r="BA8" s="12" t="s">
        <v>4</v>
      </c>
      <c r="BB8" s="13" t="s">
        <v>7</v>
      </c>
      <c r="BC8" s="12" t="s">
        <v>4</v>
      </c>
      <c r="BD8" s="13" t="s">
        <v>7</v>
      </c>
      <c r="BE8" s="12" t="s">
        <v>4</v>
      </c>
      <c r="BF8" s="13" t="s">
        <v>7</v>
      </c>
      <c r="BG8" s="12" t="s">
        <v>4</v>
      </c>
      <c r="BH8" s="13" t="s">
        <v>7</v>
      </c>
      <c r="BI8" s="12" t="s">
        <v>4</v>
      </c>
      <c r="BJ8" s="13" t="s">
        <v>7</v>
      </c>
      <c r="BK8" s="12" t="s">
        <v>4</v>
      </c>
      <c r="BL8" s="13" t="s">
        <v>7</v>
      </c>
      <c r="BM8" s="12" t="s">
        <v>4</v>
      </c>
      <c r="BN8" s="13" t="s">
        <v>7</v>
      </c>
      <c r="BO8" s="12" t="s">
        <v>4</v>
      </c>
      <c r="BP8" s="13" t="s">
        <v>7</v>
      </c>
      <c r="BQ8" s="12" t="s">
        <v>4</v>
      </c>
      <c r="BR8" s="13" t="s">
        <v>7</v>
      </c>
      <c r="BS8" s="12" t="s">
        <v>4</v>
      </c>
      <c r="BT8" s="13" t="s">
        <v>7</v>
      </c>
      <c r="BU8" s="12" t="s">
        <v>4</v>
      </c>
      <c r="BV8" s="13" t="s">
        <v>7</v>
      </c>
      <c r="BW8" s="12" t="s">
        <v>4</v>
      </c>
      <c r="BX8" s="13" t="s">
        <v>7</v>
      </c>
      <c r="BY8" s="12" t="s">
        <v>4</v>
      </c>
      <c r="BZ8" s="13" t="s">
        <v>7</v>
      </c>
      <c r="CA8" s="12" t="s">
        <v>4</v>
      </c>
      <c r="CB8" s="13" t="s">
        <v>7</v>
      </c>
      <c r="CC8" s="12" t="s">
        <v>4</v>
      </c>
      <c r="CD8" s="13" t="s">
        <v>7</v>
      </c>
      <c r="CE8" s="12" t="s">
        <v>4</v>
      </c>
      <c r="CF8" s="13" t="s">
        <v>7</v>
      </c>
      <c r="CG8" s="12" t="s">
        <v>4</v>
      </c>
      <c r="CH8" s="13" t="s">
        <v>7</v>
      </c>
      <c r="CI8" s="12" t="s">
        <v>4</v>
      </c>
      <c r="CJ8" s="13" t="s">
        <v>7</v>
      </c>
      <c r="CK8" s="12" t="s">
        <v>4</v>
      </c>
      <c r="CL8" s="13" t="s">
        <v>7</v>
      </c>
      <c r="CM8" s="12" t="s">
        <v>4</v>
      </c>
      <c r="CN8" s="13" t="s">
        <v>7</v>
      </c>
      <c r="CO8" s="12" t="s">
        <v>4</v>
      </c>
      <c r="CP8" s="13" t="s">
        <v>7</v>
      </c>
      <c r="CQ8" s="12" t="s">
        <v>4</v>
      </c>
      <c r="CR8" s="13" t="s">
        <v>7</v>
      </c>
      <c r="CS8" s="13" t="s">
        <v>296</v>
      </c>
      <c r="CT8" s="13" t="s">
        <v>7</v>
      </c>
      <c r="CU8" s="12" t="s">
        <v>4</v>
      </c>
      <c r="CV8" s="13" t="s">
        <v>7</v>
      </c>
      <c r="CW8" s="12" t="s">
        <v>4</v>
      </c>
      <c r="CX8" s="13" t="s">
        <v>7</v>
      </c>
      <c r="CY8" s="12" t="s">
        <v>4</v>
      </c>
      <c r="CZ8" s="13" t="s">
        <v>7</v>
      </c>
      <c r="DA8" s="12" t="s">
        <v>4</v>
      </c>
      <c r="DB8" s="13" t="s">
        <v>7</v>
      </c>
      <c r="DC8" s="12" t="s">
        <v>4</v>
      </c>
      <c r="DD8" s="13" t="s">
        <v>7</v>
      </c>
      <c r="DE8" s="12" t="s">
        <v>4</v>
      </c>
      <c r="DF8" s="13" t="s">
        <v>7</v>
      </c>
      <c r="DG8" s="12" t="s">
        <v>4</v>
      </c>
      <c r="DH8" s="13" t="s">
        <v>7</v>
      </c>
      <c r="DI8" s="12" t="s">
        <v>4</v>
      </c>
      <c r="DJ8" s="13" t="s">
        <v>7</v>
      </c>
      <c r="DK8" s="12" t="s">
        <v>4</v>
      </c>
      <c r="DL8" s="13" t="s">
        <v>7</v>
      </c>
      <c r="DM8" s="12" t="s">
        <v>4</v>
      </c>
      <c r="DN8" s="13" t="s">
        <v>7</v>
      </c>
      <c r="DO8" s="12" t="s">
        <v>4</v>
      </c>
      <c r="DP8" s="13" t="s">
        <v>7</v>
      </c>
      <c r="DQ8" s="12" t="s">
        <v>4</v>
      </c>
      <c r="DR8" s="13" t="s">
        <v>7</v>
      </c>
      <c r="DS8" s="12" t="s">
        <v>4</v>
      </c>
      <c r="DT8" s="13" t="s">
        <v>7</v>
      </c>
      <c r="DU8" s="12" t="s">
        <v>4</v>
      </c>
      <c r="DV8" s="13" t="s">
        <v>7</v>
      </c>
      <c r="DW8" s="12" t="s">
        <v>4</v>
      </c>
      <c r="DX8" s="13" t="s">
        <v>7</v>
      </c>
      <c r="DY8" s="12" t="s">
        <v>4</v>
      </c>
      <c r="DZ8" s="13" t="s">
        <v>7</v>
      </c>
      <c r="EA8" s="12" t="s">
        <v>4</v>
      </c>
      <c r="EB8" s="13" t="s">
        <v>7</v>
      </c>
      <c r="EC8" s="12" t="s">
        <v>4</v>
      </c>
      <c r="ED8" s="13" t="s">
        <v>7</v>
      </c>
      <c r="EE8" s="12" t="s">
        <v>4</v>
      </c>
      <c r="EF8" s="13" t="s">
        <v>7</v>
      </c>
      <c r="EG8" s="12" t="s">
        <v>4</v>
      </c>
      <c r="EH8" s="13" t="s">
        <v>7</v>
      </c>
      <c r="EI8" s="12" t="s">
        <v>4</v>
      </c>
      <c r="EJ8" s="13" t="s">
        <v>7</v>
      </c>
      <c r="EK8" s="12" t="s">
        <v>4</v>
      </c>
      <c r="EL8" s="13" t="s">
        <v>7</v>
      </c>
      <c r="EM8" s="12" t="s">
        <v>4</v>
      </c>
      <c r="EN8" s="13" t="s">
        <v>7</v>
      </c>
      <c r="EO8" s="12" t="s">
        <v>4</v>
      </c>
      <c r="EP8" s="13" t="s">
        <v>7</v>
      </c>
      <c r="EQ8" s="12" t="s">
        <v>4</v>
      </c>
      <c r="ER8" s="13" t="s">
        <v>7</v>
      </c>
      <c r="ES8" s="12" t="s">
        <v>4</v>
      </c>
      <c r="ET8" s="13" t="s">
        <v>7</v>
      </c>
      <c r="EU8" s="12" t="s">
        <v>4</v>
      </c>
      <c r="EV8" s="13" t="s">
        <v>7</v>
      </c>
      <c r="EW8" s="12" t="s">
        <v>4</v>
      </c>
      <c r="EX8" s="13" t="s">
        <v>7</v>
      </c>
      <c r="EY8" s="12" t="s">
        <v>4</v>
      </c>
      <c r="EZ8" s="13" t="s">
        <v>7</v>
      </c>
      <c r="FA8" s="12" t="s">
        <v>4</v>
      </c>
      <c r="FB8" s="13" t="s">
        <v>7</v>
      </c>
      <c r="FC8" s="12" t="s">
        <v>4</v>
      </c>
      <c r="FD8" s="13" t="s">
        <v>7</v>
      </c>
      <c r="FE8" s="12" t="s">
        <v>4</v>
      </c>
      <c r="FF8" s="13" t="s">
        <v>7</v>
      </c>
      <c r="FG8" s="12" t="s">
        <v>4</v>
      </c>
      <c r="FH8" s="13" t="s">
        <v>7</v>
      </c>
      <c r="FI8" s="12" t="s">
        <v>4</v>
      </c>
      <c r="FJ8" s="13" t="s">
        <v>7</v>
      </c>
      <c r="FK8" s="12" t="s">
        <v>4</v>
      </c>
      <c r="FL8" s="13" t="s">
        <v>7</v>
      </c>
      <c r="FM8" s="12" t="s">
        <v>4</v>
      </c>
      <c r="FN8" s="13" t="s">
        <v>7</v>
      </c>
      <c r="FO8" s="12" t="s">
        <v>4</v>
      </c>
      <c r="FP8" s="13" t="s">
        <v>7</v>
      </c>
      <c r="FQ8" s="12" t="s">
        <v>4</v>
      </c>
      <c r="FR8" s="13" t="s">
        <v>7</v>
      </c>
      <c r="FS8" s="12" t="s">
        <v>4</v>
      </c>
      <c r="FT8" s="13" t="s">
        <v>7</v>
      </c>
      <c r="FU8" s="12" t="s">
        <v>4</v>
      </c>
      <c r="FV8" s="13" t="s">
        <v>7</v>
      </c>
      <c r="FW8" s="12" t="s">
        <v>4</v>
      </c>
      <c r="FX8" s="13" t="s">
        <v>7</v>
      </c>
      <c r="FY8" s="12" t="s">
        <v>4</v>
      </c>
      <c r="FZ8" s="13" t="s">
        <v>7</v>
      </c>
      <c r="GA8" s="12" t="s">
        <v>4</v>
      </c>
      <c r="GB8" s="13" t="s">
        <v>7</v>
      </c>
      <c r="GC8" s="12" t="s">
        <v>4</v>
      </c>
      <c r="GD8" s="13" t="s">
        <v>7</v>
      </c>
      <c r="GE8" s="12" t="s">
        <v>4</v>
      </c>
      <c r="GF8" s="13" t="s">
        <v>7</v>
      </c>
      <c r="GG8" s="12" t="s">
        <v>4</v>
      </c>
      <c r="GH8" s="13" t="s">
        <v>7</v>
      </c>
      <c r="GI8" s="12" t="s">
        <v>4</v>
      </c>
      <c r="GJ8" s="13" t="s">
        <v>7</v>
      </c>
      <c r="GK8" s="12" t="s">
        <v>4</v>
      </c>
      <c r="GL8" s="13" t="s">
        <v>7</v>
      </c>
      <c r="GM8" s="12" t="s">
        <v>4</v>
      </c>
      <c r="GN8" s="13" t="s">
        <v>7</v>
      </c>
      <c r="GO8" s="12" t="s">
        <v>4</v>
      </c>
      <c r="GP8" s="13" t="s">
        <v>7</v>
      </c>
      <c r="GQ8" s="12" t="s">
        <v>4</v>
      </c>
      <c r="GR8" s="13" t="s">
        <v>7</v>
      </c>
      <c r="GS8" s="12" t="s">
        <v>4</v>
      </c>
      <c r="GT8" s="13" t="s">
        <v>7</v>
      </c>
      <c r="GU8" s="12" t="s">
        <v>4</v>
      </c>
      <c r="GV8" s="13" t="s">
        <v>7</v>
      </c>
      <c r="GW8" s="12" t="s">
        <v>4</v>
      </c>
      <c r="GX8" s="13" t="s">
        <v>7</v>
      </c>
      <c r="GY8" s="12" t="s">
        <v>4</v>
      </c>
      <c r="GZ8" s="13" t="s">
        <v>7</v>
      </c>
      <c r="HA8" s="12" t="s">
        <v>4</v>
      </c>
      <c r="HB8" s="13" t="s">
        <v>7</v>
      </c>
      <c r="HC8" s="12" t="s">
        <v>4</v>
      </c>
      <c r="HD8" s="13" t="s">
        <v>7</v>
      </c>
      <c r="HE8" s="12" t="s">
        <v>4</v>
      </c>
      <c r="HF8" s="13" t="s">
        <v>7</v>
      </c>
      <c r="HG8" s="12" t="s">
        <v>4</v>
      </c>
      <c r="HH8" s="13" t="s">
        <v>7</v>
      </c>
      <c r="HI8" s="12" t="s">
        <v>4</v>
      </c>
      <c r="HJ8" s="13" t="s">
        <v>7</v>
      </c>
      <c r="HK8" s="12" t="s">
        <v>4</v>
      </c>
      <c r="HL8" s="13" t="s">
        <v>7</v>
      </c>
      <c r="HM8" s="12" t="s">
        <v>4</v>
      </c>
      <c r="HN8" s="13" t="s">
        <v>7</v>
      </c>
      <c r="HO8" s="12" t="s">
        <v>4</v>
      </c>
      <c r="HP8" s="13" t="s">
        <v>7</v>
      </c>
      <c r="HQ8" s="12" t="s">
        <v>4</v>
      </c>
      <c r="HR8" s="13" t="s">
        <v>7</v>
      </c>
      <c r="HS8" s="12" t="s">
        <v>4</v>
      </c>
      <c r="HT8" s="13" t="s">
        <v>7</v>
      </c>
      <c r="HU8" s="12" t="s">
        <v>4</v>
      </c>
      <c r="HV8" s="13" t="s">
        <v>7</v>
      </c>
      <c r="HW8" s="12" t="s">
        <v>4</v>
      </c>
      <c r="HX8" s="13" t="s">
        <v>7</v>
      </c>
      <c r="HY8" s="12" t="s">
        <v>4</v>
      </c>
      <c r="HZ8" s="13" t="s">
        <v>7</v>
      </c>
      <c r="IA8" s="12" t="s">
        <v>4</v>
      </c>
      <c r="IB8" s="13" t="s">
        <v>7</v>
      </c>
      <c r="IC8" s="12" t="s">
        <v>4</v>
      </c>
      <c r="ID8" s="13" t="s">
        <v>7</v>
      </c>
      <c r="IE8" s="12" t="s">
        <v>4</v>
      </c>
      <c r="IF8" s="13" t="s">
        <v>7</v>
      </c>
      <c r="IG8" s="12" t="s">
        <v>4</v>
      </c>
      <c r="IH8" s="13" t="s">
        <v>7</v>
      </c>
      <c r="II8" s="12" t="s">
        <v>4</v>
      </c>
      <c r="IJ8" s="13" t="s">
        <v>7</v>
      </c>
      <c r="IK8" s="12" t="s">
        <v>4</v>
      </c>
      <c r="IL8" s="13" t="s">
        <v>7</v>
      </c>
      <c r="IM8" s="12" t="s">
        <v>4</v>
      </c>
      <c r="IN8" s="13" t="s">
        <v>7</v>
      </c>
      <c r="IO8" s="12" t="s">
        <v>4</v>
      </c>
      <c r="IP8" s="13" t="s">
        <v>7</v>
      </c>
      <c r="IQ8" s="12" t="s">
        <v>4</v>
      </c>
      <c r="IR8" s="13" t="s">
        <v>7</v>
      </c>
      <c r="IS8" s="12" t="s">
        <v>4</v>
      </c>
      <c r="IT8" s="13" t="s">
        <v>7</v>
      </c>
      <c r="IU8" s="12" t="s">
        <v>4</v>
      </c>
      <c r="IV8" s="13" t="s">
        <v>7</v>
      </c>
      <c r="IW8" s="12" t="s">
        <v>4</v>
      </c>
      <c r="IX8" s="13" t="s">
        <v>7</v>
      </c>
      <c r="IY8" s="12" t="s">
        <v>4</v>
      </c>
      <c r="IZ8" s="13" t="s">
        <v>7</v>
      </c>
      <c r="JA8" s="12" t="s">
        <v>4</v>
      </c>
      <c r="JB8" s="13" t="s">
        <v>7</v>
      </c>
      <c r="JC8" s="12" t="s">
        <v>4</v>
      </c>
      <c r="JD8" s="13" t="s">
        <v>7</v>
      </c>
      <c r="JE8" s="12" t="s">
        <v>4</v>
      </c>
      <c r="JF8" s="13" t="s">
        <v>7</v>
      </c>
      <c r="JG8" s="12" t="s">
        <v>4</v>
      </c>
      <c r="JH8" s="13" t="s">
        <v>7</v>
      </c>
      <c r="JI8" s="12" t="s">
        <v>4</v>
      </c>
      <c r="JJ8" s="13" t="s">
        <v>7</v>
      </c>
      <c r="JK8" s="12" t="s">
        <v>4</v>
      </c>
      <c r="JL8" s="13" t="s">
        <v>7</v>
      </c>
      <c r="JM8" s="12" t="s">
        <v>4</v>
      </c>
      <c r="JN8" s="13" t="s">
        <v>7</v>
      </c>
      <c r="JO8" s="12" t="s">
        <v>4</v>
      </c>
      <c r="JP8" s="13" t="s">
        <v>7</v>
      </c>
      <c r="JQ8" s="12" t="s">
        <v>4</v>
      </c>
      <c r="JR8" s="13" t="s">
        <v>7</v>
      </c>
      <c r="JS8" s="12" t="s">
        <v>4</v>
      </c>
      <c r="JT8" s="13" t="s">
        <v>7</v>
      </c>
      <c r="JU8" s="12" t="s">
        <v>4</v>
      </c>
      <c r="JV8" s="13" t="s">
        <v>7</v>
      </c>
      <c r="JW8" s="12" t="s">
        <v>4</v>
      </c>
      <c r="JX8" s="13" t="s">
        <v>7</v>
      </c>
      <c r="JY8" s="12" t="s">
        <v>4</v>
      </c>
      <c r="JZ8" s="13" t="s">
        <v>7</v>
      </c>
      <c r="KA8" s="12" t="s">
        <v>4</v>
      </c>
      <c r="KB8" s="13" t="s">
        <v>7</v>
      </c>
      <c r="KC8" s="12" t="s">
        <v>4</v>
      </c>
      <c r="KD8" s="13" t="s">
        <v>7</v>
      </c>
      <c r="KE8" s="12" t="s">
        <v>4</v>
      </c>
      <c r="KF8" s="13" t="s">
        <v>7</v>
      </c>
      <c r="KG8" s="12" t="s">
        <v>4</v>
      </c>
      <c r="KH8" s="13" t="s">
        <v>7</v>
      </c>
      <c r="KI8" s="12" t="s">
        <v>4</v>
      </c>
      <c r="KJ8" s="13" t="s">
        <v>7</v>
      </c>
      <c r="KK8" s="12" t="s">
        <v>4</v>
      </c>
      <c r="KL8" s="13" t="s">
        <v>7</v>
      </c>
    </row>
    <row r="9" spans="1:298" ht="20.100000000000001" customHeight="1" x14ac:dyDescent="0.25">
      <c r="A9" s="10" t="s">
        <v>18</v>
      </c>
      <c r="B9" s="11">
        <v>0.2</v>
      </c>
      <c r="C9" s="17">
        <v>0</v>
      </c>
      <c r="D9" s="17">
        <f t="shared" ref="D9:D15" si="0">B9*C9</f>
        <v>0</v>
      </c>
      <c r="E9" s="17">
        <v>0</v>
      </c>
      <c r="F9" s="17">
        <f t="shared" ref="F9:F15" si="1">B9*E9</f>
        <v>0</v>
      </c>
      <c r="G9" s="39">
        <v>3</v>
      </c>
      <c r="H9" s="39">
        <f t="shared" ref="H9:H15" si="2">B9*G9</f>
        <v>0.60000000000000009</v>
      </c>
      <c r="I9" s="17">
        <v>0</v>
      </c>
      <c r="J9" s="17">
        <f t="shared" ref="J9:J15" si="3">B9*I9</f>
        <v>0</v>
      </c>
      <c r="K9" s="39">
        <v>3</v>
      </c>
      <c r="L9" s="39">
        <f>B9*K9</f>
        <v>0.60000000000000009</v>
      </c>
      <c r="M9" s="17">
        <v>0</v>
      </c>
      <c r="N9" s="17">
        <f t="shared" ref="N9:N15" si="4">B9*M9</f>
        <v>0</v>
      </c>
      <c r="O9" s="17">
        <v>0</v>
      </c>
      <c r="P9" s="17">
        <f t="shared" ref="P9:P15" si="5">B9*O9</f>
        <v>0</v>
      </c>
      <c r="Q9" s="17">
        <v>0</v>
      </c>
      <c r="R9" s="17">
        <f t="shared" ref="R9:R15" si="6">B9*Q9</f>
        <v>0</v>
      </c>
      <c r="S9" s="39">
        <v>3</v>
      </c>
      <c r="T9" s="39">
        <f t="shared" ref="T9:T15" si="7">B9*S9</f>
        <v>0.60000000000000009</v>
      </c>
      <c r="U9" s="39">
        <v>3</v>
      </c>
      <c r="V9" s="39">
        <f>B9*U9</f>
        <v>0.60000000000000009</v>
      </c>
      <c r="W9" s="39">
        <v>3</v>
      </c>
      <c r="X9" s="39">
        <f t="shared" ref="X9:X15" si="8">B9*W9</f>
        <v>0.60000000000000009</v>
      </c>
      <c r="Y9" s="39">
        <v>3</v>
      </c>
      <c r="Z9" s="39">
        <f>B9*Y9</f>
        <v>0.60000000000000009</v>
      </c>
      <c r="AA9" s="17">
        <v>0</v>
      </c>
      <c r="AB9" s="17">
        <f t="shared" ref="AB9:AB15" si="9">B9*AA9</f>
        <v>0</v>
      </c>
      <c r="AC9" s="17">
        <v>0</v>
      </c>
      <c r="AD9" s="17">
        <f t="shared" ref="AD9:AD15" si="10">B9*AC9</f>
        <v>0</v>
      </c>
      <c r="AE9" s="17">
        <v>0</v>
      </c>
      <c r="AF9" s="17">
        <f t="shared" ref="AF9:AF15" si="11">B9*AE9</f>
        <v>0</v>
      </c>
      <c r="AG9" s="39">
        <v>3</v>
      </c>
      <c r="AH9" s="39">
        <f>B9*AG9</f>
        <v>0.60000000000000009</v>
      </c>
      <c r="AI9" s="39">
        <v>3</v>
      </c>
      <c r="AJ9" s="39">
        <f t="shared" ref="AJ9:AJ15" si="12">B9*AI9</f>
        <v>0.60000000000000009</v>
      </c>
      <c r="AK9" s="17">
        <v>0</v>
      </c>
      <c r="AL9" s="17">
        <f t="shared" ref="AL9:AL15" si="13">B9*AK9</f>
        <v>0</v>
      </c>
      <c r="AM9" s="17">
        <v>0</v>
      </c>
      <c r="AN9" s="17">
        <f t="shared" ref="AN9:AN15" si="14">B9*AM9</f>
        <v>0</v>
      </c>
      <c r="AO9" s="39">
        <v>3</v>
      </c>
      <c r="AP9" s="39">
        <f t="shared" ref="AP9:AP15" si="15">B9*AO9</f>
        <v>0.60000000000000009</v>
      </c>
      <c r="AQ9" s="17">
        <v>0</v>
      </c>
      <c r="AR9" s="17">
        <f t="shared" ref="AR9:AR15" si="16">B9*AQ9</f>
        <v>0</v>
      </c>
      <c r="AS9" s="39">
        <v>3</v>
      </c>
      <c r="AT9" s="39">
        <v>0.6</v>
      </c>
      <c r="AU9" s="17">
        <v>0</v>
      </c>
      <c r="AV9" s="17">
        <f t="shared" ref="AV9:AV15" si="17">AN9*AU9</f>
        <v>0</v>
      </c>
      <c r="AW9" s="39">
        <v>3</v>
      </c>
      <c r="AX9" s="39">
        <f>B9*AW9</f>
        <v>0.60000000000000009</v>
      </c>
      <c r="AY9" s="39">
        <v>1</v>
      </c>
      <c r="AZ9" s="39">
        <f t="shared" ref="AZ9:AZ15" si="18">B9*AY9</f>
        <v>0.2</v>
      </c>
      <c r="BA9" s="17">
        <v>0</v>
      </c>
      <c r="BB9" s="17">
        <f t="shared" ref="BB9:BB15" si="19">AV9*BA9</f>
        <v>0</v>
      </c>
      <c r="BC9" s="17">
        <v>0</v>
      </c>
      <c r="BD9" s="17">
        <f t="shared" ref="BD9:BD15" si="20">AX9*BC9</f>
        <v>0</v>
      </c>
      <c r="BE9" s="17">
        <v>0</v>
      </c>
      <c r="BF9" s="17">
        <f t="shared" ref="BF9:BF15" si="21">AZ9*BE9</f>
        <v>0</v>
      </c>
      <c r="BG9" s="17">
        <v>0</v>
      </c>
      <c r="BH9" s="17">
        <f t="shared" ref="BH9:BH15" si="22">BB9*BG9</f>
        <v>0</v>
      </c>
      <c r="BI9" s="39">
        <v>3</v>
      </c>
      <c r="BJ9" s="39">
        <f t="shared" ref="BJ9:BJ15" si="23">B9*BI9</f>
        <v>0.60000000000000009</v>
      </c>
      <c r="BK9" s="17">
        <v>0</v>
      </c>
      <c r="BL9" s="17">
        <f t="shared" ref="BL9:BL15" si="24">BF9*BK9</f>
        <v>0</v>
      </c>
      <c r="BM9" s="39">
        <v>3</v>
      </c>
      <c r="BN9" s="39">
        <f>B9*BM9</f>
        <v>0.60000000000000009</v>
      </c>
      <c r="BO9" s="39">
        <v>2</v>
      </c>
      <c r="BP9" s="39">
        <f t="shared" ref="BP9:BP15" si="25">B9*BO9</f>
        <v>0.4</v>
      </c>
      <c r="BQ9" s="39">
        <v>2</v>
      </c>
      <c r="BR9" s="39">
        <f t="shared" ref="BR9:BR15" si="26">B9*BQ9</f>
        <v>0.4</v>
      </c>
      <c r="BS9" s="17">
        <v>0</v>
      </c>
      <c r="BT9" s="17">
        <f>B9*BS9</f>
        <v>0</v>
      </c>
      <c r="BU9" s="17">
        <v>0</v>
      </c>
      <c r="BV9" s="17">
        <f>B9*BU9</f>
        <v>0</v>
      </c>
      <c r="BW9" s="39">
        <v>3</v>
      </c>
      <c r="BX9" s="39">
        <f t="shared" ref="BX9:BX15" si="27">B9*BW9</f>
        <v>0.60000000000000009</v>
      </c>
      <c r="BY9" s="39">
        <v>3</v>
      </c>
      <c r="BZ9" s="39">
        <f>B9*BY9</f>
        <v>0.60000000000000009</v>
      </c>
      <c r="CA9" s="17">
        <v>0</v>
      </c>
      <c r="CB9" s="17">
        <f>B9*CA9</f>
        <v>0</v>
      </c>
      <c r="CC9" s="17">
        <v>0</v>
      </c>
      <c r="CD9" s="17">
        <f>B9*CC9</f>
        <v>0</v>
      </c>
      <c r="CE9" s="39">
        <v>2</v>
      </c>
      <c r="CF9" s="39">
        <f>B9*CE9</f>
        <v>0.4</v>
      </c>
      <c r="CG9" s="39">
        <v>3</v>
      </c>
      <c r="CH9" s="39">
        <f>B9*CG9</f>
        <v>0.60000000000000009</v>
      </c>
      <c r="CI9" s="17">
        <v>0</v>
      </c>
      <c r="CJ9" s="17">
        <f>B9*CI9</f>
        <v>0</v>
      </c>
      <c r="CK9" s="39">
        <v>3</v>
      </c>
      <c r="CL9" s="39">
        <f>B9*CK9</f>
        <v>0.60000000000000009</v>
      </c>
      <c r="CM9" s="17">
        <v>0</v>
      </c>
      <c r="CN9" s="17">
        <f>B9*CM9</f>
        <v>0</v>
      </c>
      <c r="CO9" s="17">
        <v>0</v>
      </c>
      <c r="CP9" s="17">
        <f>B9*CO9</f>
        <v>0</v>
      </c>
      <c r="CQ9" s="17">
        <v>0</v>
      </c>
      <c r="CR9" s="17">
        <f>B9*CQ9</f>
        <v>0</v>
      </c>
      <c r="CS9" s="39">
        <v>3</v>
      </c>
      <c r="CT9" s="39">
        <f>B9*CS9</f>
        <v>0.60000000000000009</v>
      </c>
      <c r="CU9" s="17">
        <v>0</v>
      </c>
      <c r="CV9" s="17">
        <f>B9*CU9</f>
        <v>0</v>
      </c>
      <c r="CW9" s="39">
        <v>3</v>
      </c>
      <c r="CX9" s="39">
        <f>B9*CW9</f>
        <v>0.60000000000000009</v>
      </c>
      <c r="CY9" s="17">
        <v>0</v>
      </c>
      <c r="CZ9" s="17">
        <f>B9*CY9</f>
        <v>0</v>
      </c>
      <c r="DA9" s="39">
        <v>3</v>
      </c>
      <c r="DB9" s="39">
        <f>B9*DA9</f>
        <v>0.60000000000000009</v>
      </c>
      <c r="DC9" s="17">
        <v>0</v>
      </c>
      <c r="DD9" s="17">
        <f>B9*DC9</f>
        <v>0</v>
      </c>
      <c r="DE9" s="39">
        <v>3</v>
      </c>
      <c r="DF9" s="39">
        <f>B9*DE9</f>
        <v>0.60000000000000009</v>
      </c>
      <c r="DG9" s="17">
        <v>0</v>
      </c>
      <c r="DH9" s="17">
        <f>B9*DG9</f>
        <v>0</v>
      </c>
      <c r="DI9" s="17">
        <v>0</v>
      </c>
      <c r="DJ9" s="17">
        <f>B9*DI9</f>
        <v>0</v>
      </c>
      <c r="DK9" s="39">
        <v>3</v>
      </c>
      <c r="DL9" s="39">
        <f>B9*DK9</f>
        <v>0.60000000000000009</v>
      </c>
      <c r="DM9" s="17">
        <v>0</v>
      </c>
      <c r="DN9" s="17">
        <f>B9*DM9</f>
        <v>0</v>
      </c>
      <c r="DO9" s="17">
        <v>0</v>
      </c>
      <c r="DP9" s="17">
        <f>B9*DO9</f>
        <v>0</v>
      </c>
      <c r="DQ9" s="17">
        <v>0</v>
      </c>
      <c r="DR9" s="17">
        <f>B9*DQ9</f>
        <v>0</v>
      </c>
      <c r="DS9" s="17">
        <v>0</v>
      </c>
      <c r="DT9" s="17">
        <f>B9*DS9</f>
        <v>0</v>
      </c>
      <c r="DU9" s="39">
        <v>2</v>
      </c>
      <c r="DV9" s="39">
        <f t="shared" ref="DV9:DV15" si="28">B9*DU9</f>
        <v>0.4</v>
      </c>
      <c r="DW9" s="17">
        <v>0</v>
      </c>
      <c r="DX9" s="17">
        <f>B9*DW9</f>
        <v>0</v>
      </c>
      <c r="DY9" s="17">
        <v>0</v>
      </c>
      <c r="DZ9" s="17">
        <f>B9*DY9</f>
        <v>0</v>
      </c>
      <c r="EA9" s="17">
        <v>0</v>
      </c>
      <c r="EB9" s="17">
        <f>B9*EA9</f>
        <v>0</v>
      </c>
      <c r="EC9" s="17">
        <v>0</v>
      </c>
      <c r="ED9" s="17">
        <f>B9*EC9</f>
        <v>0</v>
      </c>
      <c r="EE9" s="17">
        <v>0</v>
      </c>
      <c r="EF9" s="17">
        <f>B9*EE9</f>
        <v>0</v>
      </c>
      <c r="EG9" s="17">
        <v>0</v>
      </c>
      <c r="EH9" s="17">
        <f>B9*EG9</f>
        <v>0</v>
      </c>
      <c r="EI9" s="17">
        <v>0</v>
      </c>
      <c r="EJ9" s="17">
        <f>B9*EI9</f>
        <v>0</v>
      </c>
      <c r="EK9" s="39">
        <v>2</v>
      </c>
      <c r="EL9" s="39">
        <f>B9*EK9</f>
        <v>0.4</v>
      </c>
      <c r="EM9" s="17">
        <v>0</v>
      </c>
      <c r="EN9" s="17">
        <f>B9*EM9</f>
        <v>0</v>
      </c>
      <c r="EO9" s="39">
        <v>3</v>
      </c>
      <c r="EP9" s="39">
        <f>B9*EO9</f>
        <v>0.60000000000000009</v>
      </c>
      <c r="EQ9" s="17">
        <v>0</v>
      </c>
      <c r="ER9" s="17">
        <f>B9*EQ9</f>
        <v>0</v>
      </c>
      <c r="ES9" s="39">
        <v>3</v>
      </c>
      <c r="ET9" s="39">
        <f>B9*ES9</f>
        <v>0.60000000000000009</v>
      </c>
      <c r="EU9" s="42">
        <v>0</v>
      </c>
      <c r="EV9" s="42">
        <f>B9*EU9</f>
        <v>0</v>
      </c>
      <c r="EW9" s="39">
        <v>3</v>
      </c>
      <c r="EX9" s="39">
        <f>B9*EW9</f>
        <v>0.60000000000000009</v>
      </c>
      <c r="EY9" s="17">
        <v>0</v>
      </c>
      <c r="EZ9" s="17">
        <f>B9*EY9</f>
        <v>0</v>
      </c>
      <c r="FA9" s="17">
        <v>0</v>
      </c>
      <c r="FB9" s="17">
        <f>B9*FA9</f>
        <v>0</v>
      </c>
      <c r="FC9" s="39">
        <v>3</v>
      </c>
      <c r="FD9" s="39">
        <f>B9*FC9</f>
        <v>0.60000000000000009</v>
      </c>
      <c r="FE9" s="17">
        <v>0</v>
      </c>
      <c r="FF9" s="17">
        <f>B9*FE9</f>
        <v>0</v>
      </c>
      <c r="FG9" s="39">
        <v>3</v>
      </c>
      <c r="FH9" s="39">
        <f>B9*FG9</f>
        <v>0.60000000000000009</v>
      </c>
      <c r="FI9" s="17">
        <v>0</v>
      </c>
      <c r="FJ9" s="17">
        <f>B9*FI9</f>
        <v>0</v>
      </c>
      <c r="FK9" s="17">
        <v>0</v>
      </c>
      <c r="FL9" s="17">
        <f>B9*FK9</f>
        <v>0</v>
      </c>
      <c r="FM9" s="39">
        <v>2</v>
      </c>
      <c r="FN9" s="39">
        <f>B9*FM9</f>
        <v>0.4</v>
      </c>
      <c r="FO9" s="17">
        <v>0</v>
      </c>
      <c r="FP9" s="17">
        <f>B9*FO9</f>
        <v>0</v>
      </c>
      <c r="FQ9" s="17">
        <v>0</v>
      </c>
      <c r="FR9" s="17">
        <f>B9*FQ9</f>
        <v>0</v>
      </c>
      <c r="FS9" s="39">
        <v>3</v>
      </c>
      <c r="FT9" s="39">
        <f t="shared" ref="FT9:FT15" si="29">B9*FS9</f>
        <v>0.60000000000000009</v>
      </c>
      <c r="FU9" s="39">
        <v>2</v>
      </c>
      <c r="FV9" s="39">
        <f>B9*FU9</f>
        <v>0.4</v>
      </c>
      <c r="FW9" s="39">
        <v>3</v>
      </c>
      <c r="FX9" s="39">
        <f t="shared" ref="FX9:FX15" si="30">B9*FW9</f>
        <v>0.60000000000000009</v>
      </c>
      <c r="FY9" s="39">
        <v>3</v>
      </c>
      <c r="FZ9" s="39">
        <f t="shared" ref="FZ9:FZ15" si="31">FT9*FY9</f>
        <v>1.8000000000000003</v>
      </c>
      <c r="GA9" s="17">
        <v>0</v>
      </c>
      <c r="GB9" s="17">
        <f>B9*GA9</f>
        <v>0</v>
      </c>
      <c r="GC9" s="17">
        <v>0</v>
      </c>
      <c r="GD9" s="17">
        <f>B9*GC9</f>
        <v>0</v>
      </c>
      <c r="GE9" s="17">
        <v>0</v>
      </c>
      <c r="GF9" s="17">
        <f>B9*GE9</f>
        <v>0</v>
      </c>
      <c r="GG9" s="17">
        <v>0</v>
      </c>
      <c r="GH9" s="17">
        <f>B9*GG9</f>
        <v>0</v>
      </c>
      <c r="GI9" s="39">
        <v>3</v>
      </c>
      <c r="GJ9" s="39">
        <f>B9*GI9</f>
        <v>0.60000000000000009</v>
      </c>
      <c r="GK9" s="17">
        <v>0</v>
      </c>
      <c r="GL9" s="17">
        <f>B9*GK9</f>
        <v>0</v>
      </c>
      <c r="GM9" s="39">
        <v>3</v>
      </c>
      <c r="GN9" s="39">
        <f>B9*GM9</f>
        <v>0.60000000000000009</v>
      </c>
      <c r="GO9" s="17">
        <v>0</v>
      </c>
      <c r="GP9" s="17">
        <f>B9*GO9</f>
        <v>0</v>
      </c>
      <c r="GQ9" s="39">
        <v>2</v>
      </c>
      <c r="GR9" s="39">
        <f>B9*GQ9</f>
        <v>0.4</v>
      </c>
      <c r="GS9" s="17">
        <v>0</v>
      </c>
      <c r="GT9" s="17">
        <f>B9*GS9</f>
        <v>0</v>
      </c>
      <c r="GU9" s="17">
        <v>0</v>
      </c>
      <c r="GV9" s="17">
        <f>B9*GU9</f>
        <v>0</v>
      </c>
      <c r="GW9" s="17">
        <v>0</v>
      </c>
      <c r="GX9" s="17">
        <f>B9*GW9</f>
        <v>0</v>
      </c>
      <c r="GY9" s="17">
        <v>0</v>
      </c>
      <c r="GZ9" s="17">
        <f>B9*GY9</f>
        <v>0</v>
      </c>
      <c r="HA9" s="39">
        <v>3</v>
      </c>
      <c r="HB9" s="39">
        <f>B9*HA9</f>
        <v>0.60000000000000009</v>
      </c>
      <c r="HC9" s="39">
        <v>2</v>
      </c>
      <c r="HD9" s="39">
        <f>B9*HC9</f>
        <v>0.4</v>
      </c>
      <c r="HE9" s="39">
        <v>3</v>
      </c>
      <c r="HF9" s="39">
        <f t="shared" ref="HF9:HF15" si="32">B9*HE9</f>
        <v>0.60000000000000009</v>
      </c>
      <c r="HG9" s="17">
        <v>0</v>
      </c>
      <c r="HH9" s="17">
        <f>B9*HG9</f>
        <v>0</v>
      </c>
      <c r="HI9" s="17">
        <v>0</v>
      </c>
      <c r="HJ9" s="17">
        <f>B9*HI9</f>
        <v>0</v>
      </c>
      <c r="HK9" s="17">
        <v>0</v>
      </c>
      <c r="HL9" s="17">
        <f>B9*HK9</f>
        <v>0</v>
      </c>
      <c r="HM9" s="39">
        <v>2</v>
      </c>
      <c r="HN9" s="39">
        <f t="shared" ref="HN9:HN15" si="33">B9*HM9</f>
        <v>0.4</v>
      </c>
      <c r="HO9" s="17">
        <v>0</v>
      </c>
      <c r="HP9" s="17">
        <f>B9*HO9</f>
        <v>0</v>
      </c>
      <c r="HQ9" s="39">
        <v>3</v>
      </c>
      <c r="HR9" s="39">
        <f>B9*HQ9</f>
        <v>0.60000000000000009</v>
      </c>
      <c r="HS9" s="17">
        <v>0</v>
      </c>
      <c r="HT9" s="17">
        <f>B9*HS9</f>
        <v>0</v>
      </c>
      <c r="HU9" s="17">
        <v>0</v>
      </c>
      <c r="HV9" s="17">
        <f>B9*HU9</f>
        <v>0</v>
      </c>
      <c r="HW9" s="17">
        <v>0</v>
      </c>
      <c r="HX9" s="17">
        <f>B9*HW9</f>
        <v>0</v>
      </c>
      <c r="HY9" s="39">
        <v>2</v>
      </c>
      <c r="HZ9" s="39">
        <f>B9*HY9</f>
        <v>0.4</v>
      </c>
      <c r="IA9" s="17">
        <v>0</v>
      </c>
      <c r="IB9" s="17">
        <f>B9*IA9</f>
        <v>0</v>
      </c>
      <c r="IC9" s="39">
        <v>3</v>
      </c>
      <c r="ID9" s="39">
        <f>B9*IC9</f>
        <v>0.60000000000000009</v>
      </c>
      <c r="IE9" s="39">
        <v>3</v>
      </c>
      <c r="IF9" s="39">
        <f>B9*IE9</f>
        <v>0.60000000000000009</v>
      </c>
      <c r="IG9" s="39">
        <v>3</v>
      </c>
      <c r="IH9" s="39">
        <f>B9*IG9</f>
        <v>0.60000000000000009</v>
      </c>
      <c r="II9" s="17">
        <v>0</v>
      </c>
      <c r="IJ9" s="17">
        <f>B9*II9</f>
        <v>0</v>
      </c>
      <c r="IK9" s="17">
        <v>0</v>
      </c>
      <c r="IL9" s="17">
        <f>B9*IK9</f>
        <v>0</v>
      </c>
      <c r="IM9" s="17">
        <v>0</v>
      </c>
      <c r="IN9" s="17">
        <f>B9*IM9</f>
        <v>0</v>
      </c>
      <c r="IO9" s="17">
        <v>0</v>
      </c>
      <c r="IP9" s="17">
        <f>B9*IO9</f>
        <v>0</v>
      </c>
      <c r="IQ9" s="39">
        <v>3</v>
      </c>
      <c r="IR9" s="39">
        <f>B9*IQ9</f>
        <v>0.60000000000000009</v>
      </c>
      <c r="IS9" s="39">
        <v>1</v>
      </c>
      <c r="IT9" s="39">
        <f>B9*IS9</f>
        <v>0.2</v>
      </c>
      <c r="IU9" s="39">
        <v>2</v>
      </c>
      <c r="IV9" s="39">
        <f>B9*IU9</f>
        <v>0.4</v>
      </c>
      <c r="IW9" s="17">
        <v>0</v>
      </c>
      <c r="IX9" s="17">
        <f>B9*IW9</f>
        <v>0</v>
      </c>
      <c r="IY9" s="17">
        <v>0</v>
      </c>
      <c r="IZ9" s="17">
        <f>B9*IY9</f>
        <v>0</v>
      </c>
      <c r="JA9" s="39">
        <v>3</v>
      </c>
      <c r="JB9" s="39">
        <f>B9*JA9</f>
        <v>0.60000000000000009</v>
      </c>
      <c r="JC9" s="17">
        <v>0</v>
      </c>
      <c r="JD9" s="17">
        <f>B9*JC9</f>
        <v>0</v>
      </c>
      <c r="JE9" s="39">
        <v>3</v>
      </c>
      <c r="JF9" s="39">
        <f>B9*JE9</f>
        <v>0.60000000000000009</v>
      </c>
      <c r="JG9" s="17">
        <v>0</v>
      </c>
      <c r="JH9" s="17">
        <f>B9*JG9</f>
        <v>0</v>
      </c>
      <c r="JI9" s="17">
        <v>0</v>
      </c>
      <c r="JJ9" s="17">
        <f>B9*JI9</f>
        <v>0</v>
      </c>
      <c r="JK9" s="17">
        <v>0</v>
      </c>
      <c r="JL9" s="17">
        <f>B9*JK9</f>
        <v>0</v>
      </c>
      <c r="JM9" s="17">
        <v>0</v>
      </c>
      <c r="JN9" s="17">
        <f>B9*JM9</f>
        <v>0</v>
      </c>
      <c r="JO9" s="17">
        <v>0</v>
      </c>
      <c r="JP9" s="17">
        <f>B9*JO9</f>
        <v>0</v>
      </c>
      <c r="JQ9" s="39">
        <v>3</v>
      </c>
      <c r="JR9" s="39">
        <f>B9*JQ9</f>
        <v>0.60000000000000009</v>
      </c>
      <c r="JS9" s="17">
        <v>0</v>
      </c>
      <c r="JT9" s="17">
        <f>B9*JS9</f>
        <v>0</v>
      </c>
      <c r="JU9" s="17">
        <v>0</v>
      </c>
      <c r="JV9" s="17">
        <f>B9*JU9</f>
        <v>0</v>
      </c>
      <c r="JW9" s="17">
        <v>0</v>
      </c>
      <c r="JX9" s="17">
        <f>B9*JW9</f>
        <v>0</v>
      </c>
      <c r="JY9" s="17">
        <v>0</v>
      </c>
      <c r="JZ9" s="17">
        <f>B9*JY9</f>
        <v>0</v>
      </c>
      <c r="KA9" s="39">
        <v>3</v>
      </c>
      <c r="KB9" s="39">
        <f>B9*KA9</f>
        <v>0.60000000000000009</v>
      </c>
      <c r="KC9" s="17">
        <v>0</v>
      </c>
      <c r="KD9" s="17">
        <f>B9*KC9</f>
        <v>0</v>
      </c>
      <c r="KE9" s="17">
        <v>0</v>
      </c>
      <c r="KF9" s="17">
        <f>B9*KE9</f>
        <v>0</v>
      </c>
      <c r="KG9" s="17">
        <v>0</v>
      </c>
      <c r="KH9" s="17">
        <f>B9*KG9</f>
        <v>0</v>
      </c>
      <c r="KI9" s="17">
        <v>0</v>
      </c>
      <c r="KJ9" s="17">
        <f>B9*KI9</f>
        <v>0</v>
      </c>
      <c r="KK9" s="17">
        <v>0</v>
      </c>
      <c r="KL9" s="17">
        <f>B9*KK9</f>
        <v>0</v>
      </c>
    </row>
    <row r="10" spans="1:298" ht="20.100000000000001" customHeight="1" x14ac:dyDescent="0.25">
      <c r="A10" s="10" t="s">
        <v>8</v>
      </c>
      <c r="B10" s="11">
        <v>0.2</v>
      </c>
      <c r="C10" s="17">
        <v>0</v>
      </c>
      <c r="D10" s="17">
        <f t="shared" si="0"/>
        <v>0</v>
      </c>
      <c r="E10" s="17">
        <v>0</v>
      </c>
      <c r="F10" s="17">
        <f t="shared" si="1"/>
        <v>0</v>
      </c>
      <c r="G10" s="39">
        <v>3</v>
      </c>
      <c r="H10" s="39">
        <f t="shared" si="2"/>
        <v>0.60000000000000009</v>
      </c>
      <c r="I10" s="17">
        <v>0</v>
      </c>
      <c r="J10" s="17">
        <f t="shared" si="3"/>
        <v>0</v>
      </c>
      <c r="K10" s="39">
        <v>3</v>
      </c>
      <c r="L10" s="39">
        <f t="shared" ref="L10:L15" si="34">B10*K10</f>
        <v>0.60000000000000009</v>
      </c>
      <c r="M10" s="17">
        <v>0</v>
      </c>
      <c r="N10" s="17">
        <f t="shared" si="4"/>
        <v>0</v>
      </c>
      <c r="O10" s="17">
        <v>0</v>
      </c>
      <c r="P10" s="17">
        <f t="shared" si="5"/>
        <v>0</v>
      </c>
      <c r="Q10" s="17">
        <v>0</v>
      </c>
      <c r="R10" s="17">
        <f t="shared" si="6"/>
        <v>0</v>
      </c>
      <c r="S10" s="39">
        <v>3</v>
      </c>
      <c r="T10" s="39">
        <f t="shared" si="7"/>
        <v>0.60000000000000009</v>
      </c>
      <c r="U10" s="39">
        <v>3</v>
      </c>
      <c r="V10" s="39">
        <f t="shared" ref="V10:V15" si="35">B10*U10</f>
        <v>0.60000000000000009</v>
      </c>
      <c r="W10" s="39">
        <v>2</v>
      </c>
      <c r="X10" s="39">
        <f t="shared" si="8"/>
        <v>0.4</v>
      </c>
      <c r="Y10" s="39">
        <v>3</v>
      </c>
      <c r="Z10" s="39">
        <f t="shared" ref="Z10:Z15" si="36">B10*Y10</f>
        <v>0.60000000000000009</v>
      </c>
      <c r="AA10" s="17">
        <v>0</v>
      </c>
      <c r="AB10" s="17">
        <f t="shared" si="9"/>
        <v>0</v>
      </c>
      <c r="AC10" s="17">
        <v>0</v>
      </c>
      <c r="AD10" s="17">
        <f t="shared" si="10"/>
        <v>0</v>
      </c>
      <c r="AE10" s="17">
        <v>0</v>
      </c>
      <c r="AF10" s="17">
        <f t="shared" si="11"/>
        <v>0</v>
      </c>
      <c r="AG10" s="39">
        <v>3</v>
      </c>
      <c r="AH10" s="39">
        <f t="shared" ref="AH10:AH15" si="37">B10*AG10</f>
        <v>0.60000000000000009</v>
      </c>
      <c r="AI10" s="39">
        <v>3</v>
      </c>
      <c r="AJ10" s="39">
        <f t="shared" si="12"/>
        <v>0.60000000000000009</v>
      </c>
      <c r="AK10" s="17">
        <v>0</v>
      </c>
      <c r="AL10" s="17">
        <f t="shared" si="13"/>
        <v>0</v>
      </c>
      <c r="AM10" s="17">
        <v>0</v>
      </c>
      <c r="AN10" s="17">
        <f t="shared" si="14"/>
        <v>0</v>
      </c>
      <c r="AO10" s="39">
        <v>3</v>
      </c>
      <c r="AP10" s="39">
        <f t="shared" si="15"/>
        <v>0.60000000000000009</v>
      </c>
      <c r="AQ10" s="17">
        <v>0</v>
      </c>
      <c r="AR10" s="17">
        <f t="shared" si="16"/>
        <v>0</v>
      </c>
      <c r="AS10" s="39">
        <v>3</v>
      </c>
      <c r="AT10" s="39">
        <v>0.6</v>
      </c>
      <c r="AU10" s="17">
        <v>0</v>
      </c>
      <c r="AV10" s="17">
        <f t="shared" si="17"/>
        <v>0</v>
      </c>
      <c r="AW10" s="39">
        <v>2</v>
      </c>
      <c r="AX10" s="39">
        <f t="shared" ref="AX10:AX15" si="38">B10*AW10</f>
        <v>0.4</v>
      </c>
      <c r="AY10" s="39">
        <v>1</v>
      </c>
      <c r="AZ10" s="39">
        <f t="shared" si="18"/>
        <v>0.2</v>
      </c>
      <c r="BA10" s="17">
        <v>0</v>
      </c>
      <c r="BB10" s="17">
        <f t="shared" si="19"/>
        <v>0</v>
      </c>
      <c r="BC10" s="17">
        <v>0</v>
      </c>
      <c r="BD10" s="17">
        <f t="shared" si="20"/>
        <v>0</v>
      </c>
      <c r="BE10" s="17">
        <v>0</v>
      </c>
      <c r="BF10" s="17">
        <f t="shared" si="21"/>
        <v>0</v>
      </c>
      <c r="BG10" s="17">
        <v>0</v>
      </c>
      <c r="BH10" s="17">
        <f t="shared" si="22"/>
        <v>0</v>
      </c>
      <c r="BI10" s="39">
        <v>3</v>
      </c>
      <c r="BJ10" s="39">
        <f t="shared" si="23"/>
        <v>0.60000000000000009</v>
      </c>
      <c r="BK10" s="17">
        <v>0</v>
      </c>
      <c r="BL10" s="17">
        <f t="shared" si="24"/>
        <v>0</v>
      </c>
      <c r="BM10" s="39">
        <v>3</v>
      </c>
      <c r="BN10" s="39">
        <f t="shared" ref="BN10:BN15" si="39">B10*BM10</f>
        <v>0.60000000000000009</v>
      </c>
      <c r="BO10" s="39">
        <v>2</v>
      </c>
      <c r="BP10" s="39">
        <f t="shared" si="25"/>
        <v>0.4</v>
      </c>
      <c r="BQ10" s="39">
        <v>3</v>
      </c>
      <c r="BR10" s="39">
        <f t="shared" si="26"/>
        <v>0.60000000000000009</v>
      </c>
      <c r="BS10" s="17">
        <v>0</v>
      </c>
      <c r="BT10" s="17">
        <f t="shared" ref="BT10:BT15" si="40">B10*BS10</f>
        <v>0</v>
      </c>
      <c r="BU10" s="17">
        <v>0</v>
      </c>
      <c r="BV10" s="17">
        <f t="shared" ref="BV10:BV15" si="41">B10*BU10</f>
        <v>0</v>
      </c>
      <c r="BW10" s="39">
        <v>3</v>
      </c>
      <c r="BX10" s="39">
        <f t="shared" si="27"/>
        <v>0.60000000000000009</v>
      </c>
      <c r="BY10" s="39">
        <v>3</v>
      </c>
      <c r="BZ10" s="39">
        <f t="shared" ref="BZ10:BZ15" si="42">B10*BY10</f>
        <v>0.60000000000000009</v>
      </c>
      <c r="CA10" s="17">
        <v>0</v>
      </c>
      <c r="CB10" s="17">
        <f t="shared" ref="CB10:CB15" si="43">B10*CA10</f>
        <v>0</v>
      </c>
      <c r="CC10" s="17">
        <v>0</v>
      </c>
      <c r="CD10" s="17">
        <f t="shared" ref="CD10:CD15" si="44">B10*CC10</f>
        <v>0</v>
      </c>
      <c r="CE10" s="39">
        <v>3</v>
      </c>
      <c r="CF10" s="39">
        <f t="shared" ref="CF10:CF15" si="45">B10*CE10</f>
        <v>0.60000000000000009</v>
      </c>
      <c r="CG10" s="39">
        <v>2</v>
      </c>
      <c r="CH10" s="39">
        <f t="shared" ref="CH10:CH15" si="46">B10*CG10</f>
        <v>0.4</v>
      </c>
      <c r="CI10" s="17">
        <v>0</v>
      </c>
      <c r="CJ10" s="17">
        <f t="shared" ref="CJ10:CJ15" si="47">B10*CI10</f>
        <v>0</v>
      </c>
      <c r="CK10" s="39">
        <v>3</v>
      </c>
      <c r="CL10" s="39">
        <f t="shared" ref="CL10:CL15" si="48">B10*CK10</f>
        <v>0.60000000000000009</v>
      </c>
      <c r="CM10" s="17">
        <v>0</v>
      </c>
      <c r="CN10" s="17">
        <f t="shared" ref="CN10:CN15" si="49">B10*CM10</f>
        <v>0</v>
      </c>
      <c r="CO10" s="17">
        <v>0</v>
      </c>
      <c r="CP10" s="17">
        <f t="shared" ref="CP10:CP15" si="50">B10*CO10</f>
        <v>0</v>
      </c>
      <c r="CQ10" s="17">
        <v>0</v>
      </c>
      <c r="CR10" s="17">
        <f t="shared" ref="CR10:CR15" si="51">B10*CQ10</f>
        <v>0</v>
      </c>
      <c r="CS10" s="39">
        <v>3</v>
      </c>
      <c r="CT10" s="39">
        <f t="shared" ref="CT10:CT15" si="52">B10*CS10</f>
        <v>0.60000000000000009</v>
      </c>
      <c r="CU10" s="17">
        <v>0</v>
      </c>
      <c r="CV10" s="17">
        <f t="shared" ref="CV10:CV15" si="53">B10*CU10</f>
        <v>0</v>
      </c>
      <c r="CW10" s="39">
        <v>3</v>
      </c>
      <c r="CX10" s="39">
        <f t="shared" ref="CX10:CX15" si="54">B10*CW10</f>
        <v>0.60000000000000009</v>
      </c>
      <c r="CY10" s="17">
        <v>0</v>
      </c>
      <c r="CZ10" s="17">
        <f t="shared" ref="CZ10:CZ15" si="55">B10*CY10</f>
        <v>0</v>
      </c>
      <c r="DA10" s="39">
        <v>3</v>
      </c>
      <c r="DB10" s="39">
        <f t="shared" ref="DB10:DB14" si="56">B10*DA10</f>
        <v>0.60000000000000009</v>
      </c>
      <c r="DC10" s="17">
        <v>0</v>
      </c>
      <c r="DD10" s="17">
        <f t="shared" ref="DD10:DD15" si="57">B10*DC10</f>
        <v>0</v>
      </c>
      <c r="DE10" s="39">
        <v>3</v>
      </c>
      <c r="DF10" s="39">
        <f t="shared" ref="DF10:DF15" si="58">B10*DE10</f>
        <v>0.60000000000000009</v>
      </c>
      <c r="DG10" s="17">
        <v>0</v>
      </c>
      <c r="DH10" s="17">
        <f t="shared" ref="DH10:DH14" si="59">B10*DG10</f>
        <v>0</v>
      </c>
      <c r="DI10" s="17">
        <v>0</v>
      </c>
      <c r="DJ10" s="17">
        <f t="shared" ref="DJ10:DJ15" si="60">B10*DI10</f>
        <v>0</v>
      </c>
      <c r="DK10" s="39">
        <v>2</v>
      </c>
      <c r="DL10" s="39">
        <f t="shared" ref="DL10:DL15" si="61">B10*DK10</f>
        <v>0.4</v>
      </c>
      <c r="DM10" s="17">
        <v>0</v>
      </c>
      <c r="DN10" s="17">
        <f t="shared" ref="DN10:DN15" si="62">B10*DM10</f>
        <v>0</v>
      </c>
      <c r="DO10" s="17">
        <v>0</v>
      </c>
      <c r="DP10" s="17">
        <f t="shared" ref="DP10:DP15" si="63">B10*DO10</f>
        <v>0</v>
      </c>
      <c r="DQ10" s="17">
        <v>0</v>
      </c>
      <c r="DR10" s="17">
        <f t="shared" ref="DR10:DR15" si="64">B10*DQ10</f>
        <v>0</v>
      </c>
      <c r="DS10" s="17">
        <v>0</v>
      </c>
      <c r="DT10" s="17">
        <f t="shared" ref="DT10:DT15" si="65">B10*DS10</f>
        <v>0</v>
      </c>
      <c r="DU10" s="39">
        <v>3</v>
      </c>
      <c r="DV10" s="39">
        <f t="shared" si="28"/>
        <v>0.60000000000000009</v>
      </c>
      <c r="DW10" s="17">
        <v>0</v>
      </c>
      <c r="DX10" s="17">
        <f t="shared" ref="DX10:DX15" si="66">B10*DW10</f>
        <v>0</v>
      </c>
      <c r="DY10" s="17">
        <v>0</v>
      </c>
      <c r="DZ10" s="17">
        <f t="shared" ref="DZ10:DZ15" si="67">B10*DY10</f>
        <v>0</v>
      </c>
      <c r="EA10" s="17">
        <v>0</v>
      </c>
      <c r="EB10" s="17">
        <f t="shared" ref="EB10:EB15" si="68">B10*EA10</f>
        <v>0</v>
      </c>
      <c r="EC10" s="17">
        <v>0</v>
      </c>
      <c r="ED10" s="17">
        <f t="shared" ref="ED10:ED15" si="69">B10*EC10</f>
        <v>0</v>
      </c>
      <c r="EE10" s="17">
        <v>0</v>
      </c>
      <c r="EF10" s="17">
        <f t="shared" ref="EF10:EF15" si="70">B10*EE10</f>
        <v>0</v>
      </c>
      <c r="EG10" s="17">
        <v>0</v>
      </c>
      <c r="EH10" s="17">
        <f t="shared" ref="EH10:EH15" si="71">B10*EG10</f>
        <v>0</v>
      </c>
      <c r="EI10" s="17">
        <v>0</v>
      </c>
      <c r="EJ10" s="17">
        <f t="shared" ref="EJ10:EJ15" si="72">B10*EI10</f>
        <v>0</v>
      </c>
      <c r="EK10" s="39">
        <v>1</v>
      </c>
      <c r="EL10" s="39">
        <f t="shared" ref="EL10:EL15" si="73">B10*EK10</f>
        <v>0.2</v>
      </c>
      <c r="EM10" s="17">
        <v>0</v>
      </c>
      <c r="EN10" s="17">
        <f t="shared" ref="EN10:EN15" si="74">B10*EM10</f>
        <v>0</v>
      </c>
      <c r="EO10" s="39">
        <v>3</v>
      </c>
      <c r="EP10" s="39">
        <f t="shared" ref="EP10:EP15" si="75">B10*EO10</f>
        <v>0.60000000000000009</v>
      </c>
      <c r="EQ10" s="17">
        <v>0</v>
      </c>
      <c r="ER10" s="17">
        <f t="shared" ref="ER10:ER15" si="76">B10*EQ10</f>
        <v>0</v>
      </c>
      <c r="ES10" s="39">
        <v>3</v>
      </c>
      <c r="ET10" s="39">
        <f t="shared" ref="ET10:ET15" si="77">B10*ES10</f>
        <v>0.60000000000000009</v>
      </c>
      <c r="EU10" s="42">
        <v>0</v>
      </c>
      <c r="EV10" s="42">
        <f t="shared" ref="EV10:EV15" si="78">B10*EU10</f>
        <v>0</v>
      </c>
      <c r="EW10" s="39">
        <v>3</v>
      </c>
      <c r="EX10" s="39">
        <f t="shared" ref="EX10:EX15" si="79">B10*EW10</f>
        <v>0.60000000000000009</v>
      </c>
      <c r="EY10" s="17">
        <v>0</v>
      </c>
      <c r="EZ10" s="17">
        <f t="shared" ref="EZ10:EZ15" si="80">B10*EY10</f>
        <v>0</v>
      </c>
      <c r="FA10" s="17">
        <v>0</v>
      </c>
      <c r="FB10" s="17">
        <f t="shared" ref="FB10:FB15" si="81">B10*FA10</f>
        <v>0</v>
      </c>
      <c r="FC10" s="39">
        <v>3</v>
      </c>
      <c r="FD10" s="39">
        <f t="shared" ref="FD10:FD15" si="82">B10*FC10</f>
        <v>0.60000000000000009</v>
      </c>
      <c r="FE10" s="17">
        <v>0</v>
      </c>
      <c r="FF10" s="17">
        <f t="shared" ref="FF10:FF15" si="83">B10*FE10</f>
        <v>0</v>
      </c>
      <c r="FG10" s="39">
        <v>3</v>
      </c>
      <c r="FH10" s="39">
        <f t="shared" ref="FH10:FH15" si="84">B10*FG10</f>
        <v>0.60000000000000009</v>
      </c>
      <c r="FI10" s="17">
        <v>0</v>
      </c>
      <c r="FJ10" s="17">
        <f t="shared" ref="FJ10:FJ15" si="85">B10*FI10</f>
        <v>0</v>
      </c>
      <c r="FK10" s="17">
        <v>0</v>
      </c>
      <c r="FL10" s="17">
        <f t="shared" ref="FL10:FL15" si="86">B10*FK10</f>
        <v>0</v>
      </c>
      <c r="FM10" s="39">
        <v>2</v>
      </c>
      <c r="FN10" s="39">
        <f t="shared" ref="FN10:FN15" si="87">B10*FM10</f>
        <v>0.4</v>
      </c>
      <c r="FO10" s="17">
        <v>0</v>
      </c>
      <c r="FP10" s="17">
        <f t="shared" ref="FP10:FP15" si="88">B10*FO10</f>
        <v>0</v>
      </c>
      <c r="FQ10" s="17">
        <v>0</v>
      </c>
      <c r="FR10" s="17">
        <f t="shared" ref="FR10:FR15" si="89">B10*FQ10</f>
        <v>0</v>
      </c>
      <c r="FS10" s="39">
        <v>3</v>
      </c>
      <c r="FT10" s="39">
        <f t="shared" si="29"/>
        <v>0.60000000000000009</v>
      </c>
      <c r="FU10" s="39">
        <v>3</v>
      </c>
      <c r="FV10" s="39">
        <f t="shared" ref="FV10:FV15" si="90">B10*FU10</f>
        <v>0.60000000000000009</v>
      </c>
      <c r="FW10" s="39">
        <v>3</v>
      </c>
      <c r="FX10" s="39">
        <f t="shared" si="30"/>
        <v>0.60000000000000009</v>
      </c>
      <c r="FY10" s="39">
        <v>2</v>
      </c>
      <c r="FZ10" s="39">
        <f t="shared" si="31"/>
        <v>1.2000000000000002</v>
      </c>
      <c r="GA10" s="17">
        <v>0</v>
      </c>
      <c r="GB10" s="17">
        <f t="shared" ref="GB10:GB15" si="91">B10*GA10</f>
        <v>0</v>
      </c>
      <c r="GC10" s="17">
        <v>0</v>
      </c>
      <c r="GD10" s="17">
        <f t="shared" ref="GD10:GD15" si="92">B10*GC10</f>
        <v>0</v>
      </c>
      <c r="GE10" s="17">
        <v>0</v>
      </c>
      <c r="GF10" s="17">
        <f t="shared" ref="GF10:GF15" si="93">B10*GE10</f>
        <v>0</v>
      </c>
      <c r="GG10" s="17">
        <v>0</v>
      </c>
      <c r="GH10" s="17">
        <f t="shared" ref="GH10:GH15" si="94">B10*GG10</f>
        <v>0</v>
      </c>
      <c r="GI10" s="39">
        <v>2</v>
      </c>
      <c r="GJ10" s="39">
        <f t="shared" ref="GJ10:GJ15" si="95">B10*GI10</f>
        <v>0.4</v>
      </c>
      <c r="GK10" s="17">
        <v>0</v>
      </c>
      <c r="GL10" s="17">
        <f t="shared" ref="GL10:GL15" si="96">B10*GK10</f>
        <v>0</v>
      </c>
      <c r="GM10" s="39">
        <v>3</v>
      </c>
      <c r="GN10" s="39">
        <f t="shared" ref="GN10:GN15" si="97">B10*GM10</f>
        <v>0.60000000000000009</v>
      </c>
      <c r="GO10" s="17">
        <v>0</v>
      </c>
      <c r="GP10" s="17">
        <f t="shared" ref="GP10:GP15" si="98">B10*GO10</f>
        <v>0</v>
      </c>
      <c r="GQ10" s="39">
        <v>1</v>
      </c>
      <c r="GR10" s="39">
        <f t="shared" ref="GR10:GR15" si="99">B10*GQ10</f>
        <v>0.2</v>
      </c>
      <c r="GS10" s="17">
        <v>0</v>
      </c>
      <c r="GT10" s="17">
        <f t="shared" ref="GT10:GT15" si="100">B10*GS10</f>
        <v>0</v>
      </c>
      <c r="GU10" s="17">
        <v>0</v>
      </c>
      <c r="GV10" s="17">
        <f t="shared" ref="GV10:GV15" si="101">B10*GU10</f>
        <v>0</v>
      </c>
      <c r="GW10" s="17">
        <v>0</v>
      </c>
      <c r="GX10" s="17">
        <f t="shared" ref="GX10:GX15" si="102">B10*GW10</f>
        <v>0</v>
      </c>
      <c r="GY10" s="17">
        <v>0</v>
      </c>
      <c r="GZ10" s="17">
        <f t="shared" ref="GZ10:GZ15" si="103">B10*GY10</f>
        <v>0</v>
      </c>
      <c r="HA10" s="39">
        <v>3</v>
      </c>
      <c r="HB10" s="39">
        <f t="shared" ref="HB10:HB15" si="104">B10*HA10</f>
        <v>0.60000000000000009</v>
      </c>
      <c r="HC10" s="39">
        <v>2</v>
      </c>
      <c r="HD10" s="39">
        <f t="shared" ref="HD10:HD15" si="105">B10*HC10</f>
        <v>0.4</v>
      </c>
      <c r="HE10" s="39">
        <v>3</v>
      </c>
      <c r="HF10" s="39">
        <f t="shared" si="32"/>
        <v>0.60000000000000009</v>
      </c>
      <c r="HG10" s="17">
        <v>0</v>
      </c>
      <c r="HH10" s="17">
        <f t="shared" ref="HH10:HH15" si="106">B10*HG10</f>
        <v>0</v>
      </c>
      <c r="HI10" s="17">
        <v>0</v>
      </c>
      <c r="HJ10" s="17">
        <f t="shared" ref="HJ10:HJ15" si="107">B10*HI10</f>
        <v>0</v>
      </c>
      <c r="HK10" s="17">
        <v>0</v>
      </c>
      <c r="HL10" s="17">
        <f t="shared" ref="HL10:HL15" si="108">B10*HK10</f>
        <v>0</v>
      </c>
      <c r="HM10" s="39">
        <v>2</v>
      </c>
      <c r="HN10" s="39">
        <f t="shared" si="33"/>
        <v>0.4</v>
      </c>
      <c r="HO10" s="17">
        <v>0</v>
      </c>
      <c r="HP10" s="17">
        <f t="shared" ref="HP10:HP15" si="109">B10*HO10</f>
        <v>0</v>
      </c>
      <c r="HQ10" s="39">
        <v>3</v>
      </c>
      <c r="HR10" s="39">
        <f>B10*HQ10</f>
        <v>0.60000000000000009</v>
      </c>
      <c r="HS10" s="17">
        <v>0</v>
      </c>
      <c r="HT10" s="17">
        <f>B10*HS10</f>
        <v>0</v>
      </c>
      <c r="HU10" s="17">
        <v>0</v>
      </c>
      <c r="HV10" s="17">
        <f>B10*HU10</f>
        <v>0</v>
      </c>
      <c r="HW10" s="17">
        <v>0</v>
      </c>
      <c r="HX10" s="17">
        <f>B10*HW10</f>
        <v>0</v>
      </c>
      <c r="HY10" s="39">
        <v>3</v>
      </c>
      <c r="HZ10" s="39">
        <f>B10*HY10</f>
        <v>0.60000000000000009</v>
      </c>
      <c r="IA10" s="17">
        <v>0</v>
      </c>
      <c r="IB10" s="17">
        <f>B10*IA10</f>
        <v>0</v>
      </c>
      <c r="IC10" s="39">
        <v>3</v>
      </c>
      <c r="ID10" s="39">
        <f>B10*IC10</f>
        <v>0.60000000000000009</v>
      </c>
      <c r="IE10" s="39">
        <v>3</v>
      </c>
      <c r="IF10" s="39">
        <f>B10*IE10</f>
        <v>0.60000000000000009</v>
      </c>
      <c r="IG10" s="39">
        <v>3</v>
      </c>
      <c r="IH10" s="39">
        <f>B10*IG10</f>
        <v>0.60000000000000009</v>
      </c>
      <c r="II10" s="17">
        <v>0</v>
      </c>
      <c r="IJ10" s="17">
        <f>B10*II10</f>
        <v>0</v>
      </c>
      <c r="IK10" s="17">
        <v>0</v>
      </c>
      <c r="IL10" s="17">
        <f>B10*IK10</f>
        <v>0</v>
      </c>
      <c r="IM10" s="17">
        <v>0</v>
      </c>
      <c r="IN10" s="17">
        <f>B10*IM10</f>
        <v>0</v>
      </c>
      <c r="IO10" s="17">
        <v>0</v>
      </c>
      <c r="IP10" s="17">
        <f>B10*IO10</f>
        <v>0</v>
      </c>
      <c r="IQ10" s="39">
        <v>3</v>
      </c>
      <c r="IR10" s="39">
        <f>B10*IQ10</f>
        <v>0.60000000000000009</v>
      </c>
      <c r="IS10" s="39">
        <v>1</v>
      </c>
      <c r="IT10" s="39">
        <f>B10*IS10</f>
        <v>0.2</v>
      </c>
      <c r="IU10" s="39">
        <v>3</v>
      </c>
      <c r="IV10" s="39">
        <f>B10*IU10</f>
        <v>0.60000000000000009</v>
      </c>
      <c r="IW10" s="17">
        <v>0</v>
      </c>
      <c r="IX10" s="17">
        <f>B10*IW10</f>
        <v>0</v>
      </c>
      <c r="IY10" s="17">
        <v>0</v>
      </c>
      <c r="IZ10" s="17">
        <f>B10*IY10</f>
        <v>0</v>
      </c>
      <c r="JA10" s="39">
        <v>3</v>
      </c>
      <c r="JB10" s="39">
        <f>B10*JA10</f>
        <v>0.60000000000000009</v>
      </c>
      <c r="JC10" s="17">
        <v>0</v>
      </c>
      <c r="JD10" s="17">
        <f>B10*JC10</f>
        <v>0</v>
      </c>
      <c r="JE10" s="39">
        <v>3</v>
      </c>
      <c r="JF10" s="39">
        <f>B10*JE10</f>
        <v>0.60000000000000009</v>
      </c>
      <c r="JG10" s="17">
        <v>0</v>
      </c>
      <c r="JH10" s="17">
        <f>B10*JG10</f>
        <v>0</v>
      </c>
      <c r="JI10" s="17">
        <v>0</v>
      </c>
      <c r="JJ10" s="17">
        <f>B10*JI10</f>
        <v>0</v>
      </c>
      <c r="JK10" s="17">
        <v>0</v>
      </c>
      <c r="JL10" s="17">
        <f>B10*JK10</f>
        <v>0</v>
      </c>
      <c r="JM10" s="17">
        <v>0</v>
      </c>
      <c r="JN10" s="17">
        <f>B10*JM10</f>
        <v>0</v>
      </c>
      <c r="JO10" s="17">
        <v>0</v>
      </c>
      <c r="JP10" s="17">
        <f>B10*JO10</f>
        <v>0</v>
      </c>
      <c r="JQ10" s="39">
        <v>3</v>
      </c>
      <c r="JR10" s="39">
        <f>B10*JQ10</f>
        <v>0.60000000000000009</v>
      </c>
      <c r="JS10" s="17">
        <v>0</v>
      </c>
      <c r="JT10" s="17">
        <f>B10*JS10</f>
        <v>0</v>
      </c>
      <c r="JU10" s="17">
        <v>0</v>
      </c>
      <c r="JV10" s="17">
        <f>B10*JU10</f>
        <v>0</v>
      </c>
      <c r="JW10" s="17">
        <v>0</v>
      </c>
      <c r="JX10" s="17">
        <f>B10*JW10</f>
        <v>0</v>
      </c>
      <c r="JY10" s="17">
        <v>0</v>
      </c>
      <c r="JZ10" s="17">
        <f>B10*JY10</f>
        <v>0</v>
      </c>
      <c r="KA10" s="39">
        <v>3</v>
      </c>
      <c r="KB10" s="39">
        <f>B10*KA10</f>
        <v>0.60000000000000009</v>
      </c>
      <c r="KC10" s="17">
        <v>0</v>
      </c>
      <c r="KD10" s="17">
        <f>B10*KC10</f>
        <v>0</v>
      </c>
      <c r="KE10" s="17">
        <v>0</v>
      </c>
      <c r="KF10" s="17">
        <f>B10*KE10</f>
        <v>0</v>
      </c>
      <c r="KG10" s="17">
        <v>0</v>
      </c>
      <c r="KH10" s="17">
        <f>B10*KG10</f>
        <v>0</v>
      </c>
      <c r="KI10" s="17">
        <v>0</v>
      </c>
      <c r="KJ10" s="17">
        <f>B10*KI10</f>
        <v>0</v>
      </c>
      <c r="KK10" s="17">
        <v>0</v>
      </c>
      <c r="KL10" s="17">
        <f>B10*KK10</f>
        <v>0</v>
      </c>
    </row>
    <row r="11" spans="1:298" ht="20.100000000000001" customHeight="1" x14ac:dyDescent="0.25">
      <c r="A11" s="10" t="s">
        <v>9</v>
      </c>
      <c r="B11" s="11">
        <v>0.2</v>
      </c>
      <c r="C11" s="17">
        <v>0</v>
      </c>
      <c r="D11" s="17">
        <f t="shared" si="0"/>
        <v>0</v>
      </c>
      <c r="E11" s="17">
        <v>0</v>
      </c>
      <c r="F11" s="17">
        <f t="shared" si="1"/>
        <v>0</v>
      </c>
      <c r="G11" s="39">
        <v>3</v>
      </c>
      <c r="H11" s="39">
        <f t="shared" si="2"/>
        <v>0.60000000000000009</v>
      </c>
      <c r="I11" s="17">
        <v>0</v>
      </c>
      <c r="J11" s="17">
        <f t="shared" si="3"/>
        <v>0</v>
      </c>
      <c r="K11" s="39">
        <v>3</v>
      </c>
      <c r="L11" s="39">
        <f t="shared" si="34"/>
        <v>0.60000000000000009</v>
      </c>
      <c r="M11" s="17">
        <v>0</v>
      </c>
      <c r="N11" s="17">
        <f t="shared" si="4"/>
        <v>0</v>
      </c>
      <c r="O11" s="17">
        <v>0</v>
      </c>
      <c r="P11" s="17">
        <f t="shared" si="5"/>
        <v>0</v>
      </c>
      <c r="Q11" s="17">
        <v>0</v>
      </c>
      <c r="R11" s="17">
        <f t="shared" si="6"/>
        <v>0</v>
      </c>
      <c r="S11" s="39">
        <v>2</v>
      </c>
      <c r="T11" s="39">
        <f t="shared" si="7"/>
        <v>0.4</v>
      </c>
      <c r="U11" s="39">
        <v>3</v>
      </c>
      <c r="V11" s="39">
        <f t="shared" si="35"/>
        <v>0.60000000000000009</v>
      </c>
      <c r="W11" s="39">
        <v>3</v>
      </c>
      <c r="X11" s="39">
        <f t="shared" si="8"/>
        <v>0.60000000000000009</v>
      </c>
      <c r="Y11" s="39">
        <v>3</v>
      </c>
      <c r="Z11" s="39">
        <f t="shared" si="36"/>
        <v>0.60000000000000009</v>
      </c>
      <c r="AA11" s="17">
        <v>0</v>
      </c>
      <c r="AB11" s="17">
        <f t="shared" si="9"/>
        <v>0</v>
      </c>
      <c r="AC11" s="17">
        <v>0</v>
      </c>
      <c r="AD11" s="17">
        <f t="shared" si="10"/>
        <v>0</v>
      </c>
      <c r="AE11" s="17">
        <v>0</v>
      </c>
      <c r="AF11" s="17">
        <f t="shared" si="11"/>
        <v>0</v>
      </c>
      <c r="AG11" s="39">
        <v>3</v>
      </c>
      <c r="AH11" s="39">
        <f t="shared" si="37"/>
        <v>0.60000000000000009</v>
      </c>
      <c r="AI11" s="39">
        <v>3</v>
      </c>
      <c r="AJ11" s="39">
        <f t="shared" si="12"/>
        <v>0.60000000000000009</v>
      </c>
      <c r="AK11" s="17">
        <v>0</v>
      </c>
      <c r="AL11" s="17">
        <f t="shared" si="13"/>
        <v>0</v>
      </c>
      <c r="AM11" s="17">
        <v>0</v>
      </c>
      <c r="AN11" s="17">
        <f t="shared" si="14"/>
        <v>0</v>
      </c>
      <c r="AO11" s="39">
        <v>3</v>
      </c>
      <c r="AP11" s="39">
        <f t="shared" si="15"/>
        <v>0.60000000000000009</v>
      </c>
      <c r="AQ11" s="17">
        <v>0</v>
      </c>
      <c r="AR11" s="17">
        <f t="shared" si="16"/>
        <v>0</v>
      </c>
      <c r="AS11" s="39">
        <v>3</v>
      </c>
      <c r="AT11" s="39">
        <v>0.6</v>
      </c>
      <c r="AU11" s="17">
        <v>0</v>
      </c>
      <c r="AV11" s="17">
        <f t="shared" si="17"/>
        <v>0</v>
      </c>
      <c r="AW11" s="39">
        <v>2</v>
      </c>
      <c r="AX11" s="39">
        <f t="shared" si="38"/>
        <v>0.4</v>
      </c>
      <c r="AY11" s="39">
        <v>1</v>
      </c>
      <c r="AZ11" s="39">
        <f t="shared" si="18"/>
        <v>0.2</v>
      </c>
      <c r="BA11" s="17">
        <v>0</v>
      </c>
      <c r="BB11" s="17">
        <f t="shared" si="19"/>
        <v>0</v>
      </c>
      <c r="BC11" s="17">
        <v>0</v>
      </c>
      <c r="BD11" s="17">
        <f t="shared" si="20"/>
        <v>0</v>
      </c>
      <c r="BE11" s="17">
        <v>0</v>
      </c>
      <c r="BF11" s="17">
        <f t="shared" si="21"/>
        <v>0</v>
      </c>
      <c r="BG11" s="17">
        <v>0</v>
      </c>
      <c r="BH11" s="17">
        <f t="shared" si="22"/>
        <v>0</v>
      </c>
      <c r="BI11" s="39">
        <v>3</v>
      </c>
      <c r="BJ11" s="39">
        <f t="shared" si="23"/>
        <v>0.60000000000000009</v>
      </c>
      <c r="BK11" s="17">
        <v>0</v>
      </c>
      <c r="BL11" s="17">
        <f t="shared" si="24"/>
        <v>0</v>
      </c>
      <c r="BM11" s="39">
        <v>2</v>
      </c>
      <c r="BN11" s="39">
        <f t="shared" si="39"/>
        <v>0.4</v>
      </c>
      <c r="BO11" s="39">
        <v>2</v>
      </c>
      <c r="BP11" s="39">
        <f t="shared" si="25"/>
        <v>0.4</v>
      </c>
      <c r="BQ11" s="39">
        <v>2</v>
      </c>
      <c r="BR11" s="39">
        <f t="shared" si="26"/>
        <v>0.4</v>
      </c>
      <c r="BS11" s="17">
        <v>0</v>
      </c>
      <c r="BT11" s="17">
        <f t="shared" si="40"/>
        <v>0</v>
      </c>
      <c r="BU11" s="17">
        <v>0</v>
      </c>
      <c r="BV11" s="17">
        <f t="shared" si="41"/>
        <v>0</v>
      </c>
      <c r="BW11" s="39">
        <v>2</v>
      </c>
      <c r="BX11" s="39">
        <f t="shared" si="27"/>
        <v>0.4</v>
      </c>
      <c r="BY11" s="39">
        <v>2</v>
      </c>
      <c r="BZ11" s="39">
        <f t="shared" si="42"/>
        <v>0.4</v>
      </c>
      <c r="CA11" s="17">
        <v>0</v>
      </c>
      <c r="CB11" s="17">
        <f t="shared" si="43"/>
        <v>0</v>
      </c>
      <c r="CC11" s="17">
        <v>0</v>
      </c>
      <c r="CD11" s="17">
        <f t="shared" si="44"/>
        <v>0</v>
      </c>
      <c r="CE11" s="39">
        <v>2</v>
      </c>
      <c r="CF11" s="39">
        <f t="shared" si="45"/>
        <v>0.4</v>
      </c>
      <c r="CG11" s="39">
        <v>2</v>
      </c>
      <c r="CH11" s="39">
        <f t="shared" si="46"/>
        <v>0.4</v>
      </c>
      <c r="CI11" s="17">
        <v>0</v>
      </c>
      <c r="CJ11" s="17">
        <f t="shared" si="47"/>
        <v>0</v>
      </c>
      <c r="CK11" s="39">
        <v>3</v>
      </c>
      <c r="CL11" s="39">
        <f t="shared" si="48"/>
        <v>0.60000000000000009</v>
      </c>
      <c r="CM11" s="17">
        <v>0</v>
      </c>
      <c r="CN11" s="17">
        <f t="shared" si="49"/>
        <v>0</v>
      </c>
      <c r="CO11" s="17">
        <v>0</v>
      </c>
      <c r="CP11" s="17">
        <f t="shared" si="50"/>
        <v>0</v>
      </c>
      <c r="CQ11" s="17">
        <v>0</v>
      </c>
      <c r="CR11" s="17">
        <f t="shared" si="51"/>
        <v>0</v>
      </c>
      <c r="CS11" s="39">
        <v>3</v>
      </c>
      <c r="CT11" s="39">
        <f t="shared" si="52"/>
        <v>0.60000000000000009</v>
      </c>
      <c r="CU11" s="17">
        <v>0</v>
      </c>
      <c r="CV11" s="17">
        <f t="shared" si="53"/>
        <v>0</v>
      </c>
      <c r="CW11" s="39">
        <v>3</v>
      </c>
      <c r="CX11" s="39">
        <f t="shared" si="54"/>
        <v>0.60000000000000009</v>
      </c>
      <c r="CY11" s="17">
        <v>0</v>
      </c>
      <c r="CZ11" s="17">
        <f t="shared" si="55"/>
        <v>0</v>
      </c>
      <c r="DA11" s="39">
        <v>3</v>
      </c>
      <c r="DB11" s="39">
        <f t="shared" si="56"/>
        <v>0.60000000000000009</v>
      </c>
      <c r="DC11" s="17">
        <v>0</v>
      </c>
      <c r="DD11" s="17">
        <f t="shared" si="57"/>
        <v>0</v>
      </c>
      <c r="DE11" s="39">
        <v>3</v>
      </c>
      <c r="DF11" s="39">
        <f t="shared" si="58"/>
        <v>0.60000000000000009</v>
      </c>
      <c r="DG11" s="17">
        <v>0</v>
      </c>
      <c r="DH11" s="17">
        <f t="shared" si="59"/>
        <v>0</v>
      </c>
      <c r="DI11" s="17">
        <v>0</v>
      </c>
      <c r="DJ11" s="17">
        <f t="shared" si="60"/>
        <v>0</v>
      </c>
      <c r="DK11" s="39">
        <v>2</v>
      </c>
      <c r="DL11" s="39">
        <f t="shared" si="61"/>
        <v>0.4</v>
      </c>
      <c r="DM11" s="17">
        <v>0</v>
      </c>
      <c r="DN11" s="17">
        <f t="shared" si="62"/>
        <v>0</v>
      </c>
      <c r="DO11" s="17">
        <v>0</v>
      </c>
      <c r="DP11" s="17">
        <f t="shared" si="63"/>
        <v>0</v>
      </c>
      <c r="DQ11" s="17">
        <v>0</v>
      </c>
      <c r="DR11" s="17">
        <f t="shared" si="64"/>
        <v>0</v>
      </c>
      <c r="DS11" s="17">
        <v>0</v>
      </c>
      <c r="DT11" s="17">
        <f t="shared" si="65"/>
        <v>0</v>
      </c>
      <c r="DU11" s="39">
        <v>1</v>
      </c>
      <c r="DV11" s="39">
        <f t="shared" si="28"/>
        <v>0.2</v>
      </c>
      <c r="DW11" s="17">
        <v>0</v>
      </c>
      <c r="DX11" s="17">
        <f t="shared" si="66"/>
        <v>0</v>
      </c>
      <c r="DY11" s="17">
        <v>0</v>
      </c>
      <c r="DZ11" s="17">
        <f t="shared" si="67"/>
        <v>0</v>
      </c>
      <c r="EA11" s="17">
        <v>0</v>
      </c>
      <c r="EB11" s="17">
        <f t="shared" si="68"/>
        <v>0</v>
      </c>
      <c r="EC11" s="17">
        <v>0</v>
      </c>
      <c r="ED11" s="17">
        <f t="shared" si="69"/>
        <v>0</v>
      </c>
      <c r="EE11" s="17">
        <v>0</v>
      </c>
      <c r="EF11" s="17">
        <f t="shared" si="70"/>
        <v>0</v>
      </c>
      <c r="EG11" s="17">
        <v>0</v>
      </c>
      <c r="EH11" s="17">
        <f t="shared" si="71"/>
        <v>0</v>
      </c>
      <c r="EI11" s="17">
        <v>0</v>
      </c>
      <c r="EJ11" s="17">
        <f t="shared" si="72"/>
        <v>0</v>
      </c>
      <c r="EK11" s="39">
        <v>2</v>
      </c>
      <c r="EL11" s="39">
        <f t="shared" si="73"/>
        <v>0.4</v>
      </c>
      <c r="EM11" s="17">
        <v>0</v>
      </c>
      <c r="EN11" s="17">
        <f t="shared" si="74"/>
        <v>0</v>
      </c>
      <c r="EO11" s="39">
        <v>3</v>
      </c>
      <c r="EP11" s="39">
        <f t="shared" si="75"/>
        <v>0.60000000000000009</v>
      </c>
      <c r="EQ11" s="17">
        <v>0</v>
      </c>
      <c r="ER11" s="17">
        <f t="shared" si="76"/>
        <v>0</v>
      </c>
      <c r="ES11" s="39">
        <v>1</v>
      </c>
      <c r="ET11" s="39">
        <f t="shared" si="77"/>
        <v>0.2</v>
      </c>
      <c r="EU11" s="42">
        <v>0</v>
      </c>
      <c r="EV11" s="42">
        <f t="shared" si="78"/>
        <v>0</v>
      </c>
      <c r="EW11" s="39">
        <v>2</v>
      </c>
      <c r="EX11" s="39">
        <f t="shared" si="79"/>
        <v>0.4</v>
      </c>
      <c r="EY11" s="17">
        <v>0</v>
      </c>
      <c r="EZ11" s="17">
        <f t="shared" si="80"/>
        <v>0</v>
      </c>
      <c r="FA11" s="17">
        <v>0</v>
      </c>
      <c r="FB11" s="17">
        <f t="shared" si="81"/>
        <v>0</v>
      </c>
      <c r="FC11" s="39">
        <v>3</v>
      </c>
      <c r="FD11" s="39">
        <f t="shared" si="82"/>
        <v>0.60000000000000009</v>
      </c>
      <c r="FE11" s="17">
        <v>0</v>
      </c>
      <c r="FF11" s="17">
        <f t="shared" si="83"/>
        <v>0</v>
      </c>
      <c r="FG11" s="39">
        <v>3</v>
      </c>
      <c r="FH11" s="39">
        <f t="shared" si="84"/>
        <v>0.60000000000000009</v>
      </c>
      <c r="FI11" s="17">
        <v>0</v>
      </c>
      <c r="FJ11" s="17">
        <f t="shared" si="85"/>
        <v>0</v>
      </c>
      <c r="FK11" s="17">
        <v>0</v>
      </c>
      <c r="FL11" s="17">
        <f t="shared" si="86"/>
        <v>0</v>
      </c>
      <c r="FM11" s="39">
        <v>1</v>
      </c>
      <c r="FN11" s="39">
        <f t="shared" si="87"/>
        <v>0.2</v>
      </c>
      <c r="FO11" s="17">
        <v>0</v>
      </c>
      <c r="FP11" s="17">
        <f t="shared" si="88"/>
        <v>0</v>
      </c>
      <c r="FQ11" s="17">
        <v>0</v>
      </c>
      <c r="FR11" s="17">
        <f t="shared" si="89"/>
        <v>0</v>
      </c>
      <c r="FS11" s="39">
        <v>3</v>
      </c>
      <c r="FT11" s="39">
        <f t="shared" si="29"/>
        <v>0.60000000000000009</v>
      </c>
      <c r="FU11" s="39">
        <v>3</v>
      </c>
      <c r="FV11" s="39">
        <f t="shared" si="90"/>
        <v>0.60000000000000009</v>
      </c>
      <c r="FW11" s="39">
        <v>2</v>
      </c>
      <c r="FX11" s="39">
        <f t="shared" si="30"/>
        <v>0.4</v>
      </c>
      <c r="FY11" s="39">
        <v>3</v>
      </c>
      <c r="FZ11" s="39">
        <f t="shared" si="31"/>
        <v>1.8000000000000003</v>
      </c>
      <c r="GA11" s="17">
        <v>0</v>
      </c>
      <c r="GB11" s="17">
        <f t="shared" si="91"/>
        <v>0</v>
      </c>
      <c r="GC11" s="17">
        <v>0</v>
      </c>
      <c r="GD11" s="17">
        <f t="shared" si="92"/>
        <v>0</v>
      </c>
      <c r="GE11" s="17">
        <v>0</v>
      </c>
      <c r="GF11" s="17">
        <f t="shared" si="93"/>
        <v>0</v>
      </c>
      <c r="GG11" s="17">
        <v>0</v>
      </c>
      <c r="GH11" s="17">
        <f t="shared" si="94"/>
        <v>0</v>
      </c>
      <c r="GI11" s="39">
        <v>1</v>
      </c>
      <c r="GJ11" s="39">
        <f t="shared" si="95"/>
        <v>0.2</v>
      </c>
      <c r="GK11" s="17">
        <v>0</v>
      </c>
      <c r="GL11" s="17">
        <f t="shared" si="96"/>
        <v>0</v>
      </c>
      <c r="GM11" s="39">
        <v>3</v>
      </c>
      <c r="GN11" s="39">
        <f t="shared" si="97"/>
        <v>0.60000000000000009</v>
      </c>
      <c r="GO11" s="17">
        <v>0</v>
      </c>
      <c r="GP11" s="17">
        <f t="shared" si="98"/>
        <v>0</v>
      </c>
      <c r="GQ11" s="39">
        <v>2</v>
      </c>
      <c r="GR11" s="39">
        <f t="shared" si="99"/>
        <v>0.4</v>
      </c>
      <c r="GS11" s="17">
        <v>0</v>
      </c>
      <c r="GT11" s="17">
        <f t="shared" si="100"/>
        <v>0</v>
      </c>
      <c r="GU11" s="17">
        <v>0</v>
      </c>
      <c r="GV11" s="17">
        <f t="shared" si="101"/>
        <v>0</v>
      </c>
      <c r="GW11" s="17">
        <v>0</v>
      </c>
      <c r="GX11" s="17">
        <f t="shared" si="102"/>
        <v>0</v>
      </c>
      <c r="GY11" s="17">
        <v>0</v>
      </c>
      <c r="GZ11" s="17">
        <f t="shared" si="103"/>
        <v>0</v>
      </c>
      <c r="HA11" s="39">
        <v>3</v>
      </c>
      <c r="HB11" s="39">
        <f t="shared" si="104"/>
        <v>0.60000000000000009</v>
      </c>
      <c r="HC11" s="39">
        <v>1</v>
      </c>
      <c r="HD11" s="39">
        <f t="shared" si="105"/>
        <v>0.2</v>
      </c>
      <c r="HE11" s="39">
        <v>3</v>
      </c>
      <c r="HF11" s="39">
        <f t="shared" si="32"/>
        <v>0.60000000000000009</v>
      </c>
      <c r="HG11" s="17">
        <v>0</v>
      </c>
      <c r="HH11" s="17">
        <f t="shared" si="106"/>
        <v>0</v>
      </c>
      <c r="HI11" s="17">
        <v>0</v>
      </c>
      <c r="HJ11" s="17">
        <f t="shared" si="107"/>
        <v>0</v>
      </c>
      <c r="HK11" s="17">
        <v>0</v>
      </c>
      <c r="HL11" s="17">
        <f t="shared" si="108"/>
        <v>0</v>
      </c>
      <c r="HM11" s="39">
        <v>2</v>
      </c>
      <c r="HN11" s="39">
        <f t="shared" si="33"/>
        <v>0.4</v>
      </c>
      <c r="HO11" s="17">
        <v>0</v>
      </c>
      <c r="HP11" s="17">
        <f t="shared" si="109"/>
        <v>0</v>
      </c>
      <c r="HQ11" s="39">
        <v>2</v>
      </c>
      <c r="HR11" s="39">
        <f>B11*HQ11</f>
        <v>0.4</v>
      </c>
      <c r="HS11" s="17">
        <v>0</v>
      </c>
      <c r="HT11" s="17">
        <f>B11*HS11</f>
        <v>0</v>
      </c>
      <c r="HU11" s="17">
        <v>0</v>
      </c>
      <c r="HV11" s="17">
        <f>B11*HU11</f>
        <v>0</v>
      </c>
      <c r="HW11" s="17">
        <v>0</v>
      </c>
      <c r="HX11" s="17">
        <f>B11*HW11</f>
        <v>0</v>
      </c>
      <c r="HY11" s="39">
        <v>1</v>
      </c>
      <c r="HZ11" s="39">
        <f>B11*HY11</f>
        <v>0.2</v>
      </c>
      <c r="IA11" s="17">
        <v>0</v>
      </c>
      <c r="IB11" s="17">
        <f>B11*IA11</f>
        <v>0</v>
      </c>
      <c r="IC11" s="39">
        <v>3</v>
      </c>
      <c r="ID11" s="39">
        <f>B11*IC11</f>
        <v>0.60000000000000009</v>
      </c>
      <c r="IE11" s="39">
        <v>3</v>
      </c>
      <c r="IF11" s="39">
        <f>B11*IE11</f>
        <v>0.60000000000000009</v>
      </c>
      <c r="IG11" s="39">
        <v>2</v>
      </c>
      <c r="IH11" s="39">
        <f>B11*IG11</f>
        <v>0.4</v>
      </c>
      <c r="II11" s="17">
        <v>0</v>
      </c>
      <c r="IJ11" s="17">
        <f>B11*II11</f>
        <v>0</v>
      </c>
      <c r="IK11" s="17">
        <v>0</v>
      </c>
      <c r="IL11" s="17">
        <f>B11*IK11</f>
        <v>0</v>
      </c>
      <c r="IM11" s="17">
        <v>0</v>
      </c>
      <c r="IN11" s="17">
        <f>B11*IM11</f>
        <v>0</v>
      </c>
      <c r="IO11" s="17">
        <v>0</v>
      </c>
      <c r="IP11" s="17">
        <f>B11*IO11</f>
        <v>0</v>
      </c>
      <c r="IQ11" s="39">
        <v>3</v>
      </c>
      <c r="IR11" s="39">
        <f>B11*IQ11</f>
        <v>0.60000000000000009</v>
      </c>
      <c r="IS11" s="39">
        <v>1</v>
      </c>
      <c r="IT11" s="39">
        <f>B11*IS11</f>
        <v>0.2</v>
      </c>
      <c r="IU11" s="39">
        <v>2</v>
      </c>
      <c r="IV11" s="39">
        <f>B11*IU11</f>
        <v>0.4</v>
      </c>
      <c r="IW11" s="17">
        <v>0</v>
      </c>
      <c r="IX11" s="17">
        <f>B11*IW11</f>
        <v>0</v>
      </c>
      <c r="IY11" s="17">
        <v>0</v>
      </c>
      <c r="IZ11" s="17">
        <f>B11*IY11</f>
        <v>0</v>
      </c>
      <c r="JA11" s="39">
        <v>3</v>
      </c>
      <c r="JB11" s="39">
        <f>B11*JA11</f>
        <v>0.60000000000000009</v>
      </c>
      <c r="JC11" s="17">
        <v>0</v>
      </c>
      <c r="JD11" s="17">
        <f>B11*JC11</f>
        <v>0</v>
      </c>
      <c r="JE11" s="39">
        <v>3</v>
      </c>
      <c r="JF11" s="39">
        <f>B11*JE11</f>
        <v>0.60000000000000009</v>
      </c>
      <c r="JG11" s="17">
        <v>0</v>
      </c>
      <c r="JH11" s="17">
        <f>B11*JG11</f>
        <v>0</v>
      </c>
      <c r="JI11" s="17">
        <v>0</v>
      </c>
      <c r="JJ11" s="17">
        <f>B11*JI11</f>
        <v>0</v>
      </c>
      <c r="JK11" s="17">
        <v>0</v>
      </c>
      <c r="JL11" s="17">
        <f>B11*JK11</f>
        <v>0</v>
      </c>
      <c r="JM11" s="17">
        <v>0</v>
      </c>
      <c r="JN11" s="17">
        <f>B11*JM11</f>
        <v>0</v>
      </c>
      <c r="JO11" s="17">
        <v>0</v>
      </c>
      <c r="JP11" s="17">
        <f>B11*JO11</f>
        <v>0</v>
      </c>
      <c r="JQ11" s="39">
        <v>3</v>
      </c>
      <c r="JR11" s="39">
        <f>B11*JQ11</f>
        <v>0.60000000000000009</v>
      </c>
      <c r="JS11" s="17">
        <v>0</v>
      </c>
      <c r="JT11" s="17">
        <f>B11*JS11</f>
        <v>0</v>
      </c>
      <c r="JU11" s="17">
        <v>0</v>
      </c>
      <c r="JV11" s="17">
        <f>B11*JU11</f>
        <v>0</v>
      </c>
      <c r="JW11" s="17">
        <v>0</v>
      </c>
      <c r="JX11" s="17">
        <f>B11*JW11</f>
        <v>0</v>
      </c>
      <c r="JY11" s="17">
        <v>0</v>
      </c>
      <c r="JZ11" s="17">
        <f>B11*JY11</f>
        <v>0</v>
      </c>
      <c r="KA11" s="39">
        <v>2</v>
      </c>
      <c r="KB11" s="39">
        <f>B11*KA11</f>
        <v>0.4</v>
      </c>
      <c r="KC11" s="17">
        <v>0</v>
      </c>
      <c r="KD11" s="17">
        <f>B11*KC11</f>
        <v>0</v>
      </c>
      <c r="KE11" s="17">
        <v>0</v>
      </c>
      <c r="KF11" s="17">
        <f>B11*KE11</f>
        <v>0</v>
      </c>
      <c r="KG11" s="17">
        <v>0</v>
      </c>
      <c r="KH11" s="17">
        <f>B11*KG11</f>
        <v>0</v>
      </c>
      <c r="KI11" s="17">
        <v>0</v>
      </c>
      <c r="KJ11" s="17">
        <f>B11*KI11</f>
        <v>0</v>
      </c>
      <c r="KK11" s="17">
        <v>0</v>
      </c>
      <c r="KL11" s="17">
        <f>B11*KK11</f>
        <v>0</v>
      </c>
    </row>
    <row r="12" spans="1:298" ht="20.100000000000001" customHeight="1" x14ac:dyDescent="0.25">
      <c r="A12" s="10" t="s">
        <v>19</v>
      </c>
      <c r="B12" s="11">
        <v>0.15</v>
      </c>
      <c r="C12" s="17">
        <v>0</v>
      </c>
      <c r="D12" s="17">
        <f t="shared" si="0"/>
        <v>0</v>
      </c>
      <c r="E12" s="17">
        <v>0</v>
      </c>
      <c r="F12" s="17">
        <f t="shared" si="1"/>
        <v>0</v>
      </c>
      <c r="G12" s="39">
        <v>3</v>
      </c>
      <c r="H12" s="39">
        <f t="shared" si="2"/>
        <v>0.44999999999999996</v>
      </c>
      <c r="I12" s="17">
        <v>0</v>
      </c>
      <c r="J12" s="17">
        <f t="shared" si="3"/>
        <v>0</v>
      </c>
      <c r="K12" s="39">
        <v>3</v>
      </c>
      <c r="L12" s="39">
        <f t="shared" si="34"/>
        <v>0.44999999999999996</v>
      </c>
      <c r="M12" s="17">
        <v>0</v>
      </c>
      <c r="N12" s="17">
        <f t="shared" si="4"/>
        <v>0</v>
      </c>
      <c r="O12" s="17">
        <v>0</v>
      </c>
      <c r="P12" s="17">
        <f t="shared" si="5"/>
        <v>0</v>
      </c>
      <c r="Q12" s="17">
        <v>0</v>
      </c>
      <c r="R12" s="17">
        <f t="shared" si="6"/>
        <v>0</v>
      </c>
      <c r="S12" s="39">
        <v>3</v>
      </c>
      <c r="T12" s="39">
        <f t="shared" si="7"/>
        <v>0.44999999999999996</v>
      </c>
      <c r="U12" s="39">
        <v>3</v>
      </c>
      <c r="V12" s="39">
        <f t="shared" si="35"/>
        <v>0.44999999999999996</v>
      </c>
      <c r="W12" s="39">
        <v>3</v>
      </c>
      <c r="X12" s="39">
        <f t="shared" si="8"/>
        <v>0.44999999999999996</v>
      </c>
      <c r="Y12" s="39">
        <v>2</v>
      </c>
      <c r="Z12" s="39">
        <f t="shared" si="36"/>
        <v>0.3</v>
      </c>
      <c r="AA12" s="17">
        <v>0</v>
      </c>
      <c r="AB12" s="17">
        <f t="shared" si="9"/>
        <v>0</v>
      </c>
      <c r="AC12" s="17">
        <v>0</v>
      </c>
      <c r="AD12" s="17">
        <f t="shared" si="10"/>
        <v>0</v>
      </c>
      <c r="AE12" s="17">
        <v>0</v>
      </c>
      <c r="AF12" s="17">
        <f t="shared" si="11"/>
        <v>0</v>
      </c>
      <c r="AG12" s="39">
        <v>3</v>
      </c>
      <c r="AH12" s="39">
        <f t="shared" si="37"/>
        <v>0.44999999999999996</v>
      </c>
      <c r="AI12" s="39">
        <v>3</v>
      </c>
      <c r="AJ12" s="39">
        <f t="shared" si="12"/>
        <v>0.44999999999999996</v>
      </c>
      <c r="AK12" s="17">
        <v>0</v>
      </c>
      <c r="AL12" s="17">
        <f t="shared" si="13"/>
        <v>0</v>
      </c>
      <c r="AM12" s="17">
        <v>0</v>
      </c>
      <c r="AN12" s="17">
        <f t="shared" si="14"/>
        <v>0</v>
      </c>
      <c r="AO12" s="39">
        <v>3</v>
      </c>
      <c r="AP12" s="39">
        <f t="shared" si="15"/>
        <v>0.44999999999999996</v>
      </c>
      <c r="AQ12" s="17">
        <v>0</v>
      </c>
      <c r="AR12" s="17">
        <f t="shared" si="16"/>
        <v>0</v>
      </c>
      <c r="AS12" s="39"/>
      <c r="AT12" s="39">
        <v>0.45</v>
      </c>
      <c r="AU12" s="17">
        <v>0</v>
      </c>
      <c r="AV12" s="17">
        <f t="shared" si="17"/>
        <v>0</v>
      </c>
      <c r="AW12" s="39">
        <v>2</v>
      </c>
      <c r="AX12" s="39">
        <f t="shared" si="38"/>
        <v>0.3</v>
      </c>
      <c r="AY12" s="39">
        <v>1</v>
      </c>
      <c r="AZ12" s="39">
        <f t="shared" si="18"/>
        <v>0.15</v>
      </c>
      <c r="BA12" s="17">
        <v>0</v>
      </c>
      <c r="BB12" s="17">
        <f t="shared" si="19"/>
        <v>0</v>
      </c>
      <c r="BC12" s="17">
        <v>0</v>
      </c>
      <c r="BD12" s="17">
        <f t="shared" si="20"/>
        <v>0</v>
      </c>
      <c r="BE12" s="17">
        <v>0</v>
      </c>
      <c r="BF12" s="17">
        <f t="shared" si="21"/>
        <v>0</v>
      </c>
      <c r="BG12" s="17">
        <v>0</v>
      </c>
      <c r="BH12" s="17">
        <f t="shared" si="22"/>
        <v>0</v>
      </c>
      <c r="BI12" s="39">
        <v>3</v>
      </c>
      <c r="BJ12" s="39">
        <f t="shared" si="23"/>
        <v>0.44999999999999996</v>
      </c>
      <c r="BK12" s="17">
        <v>0</v>
      </c>
      <c r="BL12" s="17">
        <f t="shared" si="24"/>
        <v>0</v>
      </c>
      <c r="BM12" s="39">
        <v>3</v>
      </c>
      <c r="BN12" s="39">
        <f t="shared" si="39"/>
        <v>0.44999999999999996</v>
      </c>
      <c r="BO12" s="39">
        <v>2</v>
      </c>
      <c r="BP12" s="39">
        <f t="shared" si="25"/>
        <v>0.3</v>
      </c>
      <c r="BQ12" s="39">
        <v>2</v>
      </c>
      <c r="BR12" s="39">
        <f t="shared" si="26"/>
        <v>0.3</v>
      </c>
      <c r="BS12" s="17">
        <v>0</v>
      </c>
      <c r="BT12" s="17">
        <f t="shared" si="40"/>
        <v>0</v>
      </c>
      <c r="BU12" s="17">
        <v>0</v>
      </c>
      <c r="BV12" s="17">
        <f t="shared" si="41"/>
        <v>0</v>
      </c>
      <c r="BW12" s="39">
        <v>2</v>
      </c>
      <c r="BX12" s="39">
        <f t="shared" si="27"/>
        <v>0.3</v>
      </c>
      <c r="BY12" s="39">
        <v>2</v>
      </c>
      <c r="BZ12" s="39">
        <f t="shared" si="42"/>
        <v>0.3</v>
      </c>
      <c r="CA12" s="17">
        <v>0</v>
      </c>
      <c r="CB12" s="17">
        <f t="shared" si="43"/>
        <v>0</v>
      </c>
      <c r="CC12" s="17">
        <v>0</v>
      </c>
      <c r="CD12" s="17">
        <f t="shared" si="44"/>
        <v>0</v>
      </c>
      <c r="CE12" s="39">
        <v>3</v>
      </c>
      <c r="CF12" s="39">
        <f t="shared" si="45"/>
        <v>0.44999999999999996</v>
      </c>
      <c r="CG12" s="39">
        <v>3</v>
      </c>
      <c r="CH12" s="39">
        <f t="shared" si="46"/>
        <v>0.44999999999999996</v>
      </c>
      <c r="CI12" s="17">
        <v>0</v>
      </c>
      <c r="CJ12" s="17">
        <f t="shared" si="47"/>
        <v>0</v>
      </c>
      <c r="CK12" s="39">
        <v>3</v>
      </c>
      <c r="CL12" s="39">
        <f t="shared" si="48"/>
        <v>0.44999999999999996</v>
      </c>
      <c r="CM12" s="17">
        <v>0</v>
      </c>
      <c r="CN12" s="17">
        <f t="shared" si="49"/>
        <v>0</v>
      </c>
      <c r="CO12" s="17">
        <v>0</v>
      </c>
      <c r="CP12" s="17">
        <f t="shared" si="50"/>
        <v>0</v>
      </c>
      <c r="CQ12" s="17">
        <v>0</v>
      </c>
      <c r="CR12" s="17">
        <f t="shared" si="51"/>
        <v>0</v>
      </c>
      <c r="CS12" s="39">
        <v>3</v>
      </c>
      <c r="CT12" s="39">
        <f t="shared" si="52"/>
        <v>0.44999999999999996</v>
      </c>
      <c r="CU12" s="17">
        <v>0</v>
      </c>
      <c r="CV12" s="17">
        <f t="shared" si="53"/>
        <v>0</v>
      </c>
      <c r="CW12" s="39">
        <v>3</v>
      </c>
      <c r="CX12" s="39">
        <f t="shared" si="54"/>
        <v>0.44999999999999996</v>
      </c>
      <c r="CY12" s="17">
        <v>0</v>
      </c>
      <c r="CZ12" s="17">
        <f t="shared" si="55"/>
        <v>0</v>
      </c>
      <c r="DA12" s="39">
        <v>3</v>
      </c>
      <c r="DB12" s="39">
        <f t="shared" si="56"/>
        <v>0.44999999999999996</v>
      </c>
      <c r="DC12" s="17">
        <v>0</v>
      </c>
      <c r="DD12" s="17">
        <f t="shared" si="57"/>
        <v>0</v>
      </c>
      <c r="DE12" s="39">
        <v>3</v>
      </c>
      <c r="DF12" s="39">
        <f t="shared" si="58"/>
        <v>0.44999999999999996</v>
      </c>
      <c r="DG12" s="17">
        <v>0</v>
      </c>
      <c r="DH12" s="17">
        <f t="shared" si="59"/>
        <v>0</v>
      </c>
      <c r="DI12" s="17">
        <v>0</v>
      </c>
      <c r="DJ12" s="17">
        <f t="shared" si="60"/>
        <v>0</v>
      </c>
      <c r="DK12" s="39">
        <v>3</v>
      </c>
      <c r="DL12" s="39">
        <f t="shared" si="61"/>
        <v>0.44999999999999996</v>
      </c>
      <c r="DM12" s="17">
        <v>0</v>
      </c>
      <c r="DN12" s="17">
        <f t="shared" si="62"/>
        <v>0</v>
      </c>
      <c r="DO12" s="17">
        <v>0</v>
      </c>
      <c r="DP12" s="17">
        <f t="shared" si="63"/>
        <v>0</v>
      </c>
      <c r="DQ12" s="17">
        <v>0</v>
      </c>
      <c r="DR12" s="17">
        <f t="shared" si="64"/>
        <v>0</v>
      </c>
      <c r="DS12" s="17">
        <v>0</v>
      </c>
      <c r="DT12" s="17">
        <f t="shared" si="65"/>
        <v>0</v>
      </c>
      <c r="DU12" s="39">
        <v>2</v>
      </c>
      <c r="DV12" s="39">
        <f t="shared" si="28"/>
        <v>0.3</v>
      </c>
      <c r="DW12" s="17">
        <v>0</v>
      </c>
      <c r="DX12" s="17">
        <f t="shared" si="66"/>
        <v>0</v>
      </c>
      <c r="DY12" s="17">
        <v>0</v>
      </c>
      <c r="DZ12" s="17">
        <f t="shared" si="67"/>
        <v>0</v>
      </c>
      <c r="EA12" s="17">
        <v>0</v>
      </c>
      <c r="EB12" s="17">
        <f t="shared" si="68"/>
        <v>0</v>
      </c>
      <c r="EC12" s="17">
        <v>0</v>
      </c>
      <c r="ED12" s="17">
        <f t="shared" si="69"/>
        <v>0</v>
      </c>
      <c r="EE12" s="17">
        <v>0</v>
      </c>
      <c r="EF12" s="17">
        <f t="shared" si="70"/>
        <v>0</v>
      </c>
      <c r="EG12" s="17">
        <v>0</v>
      </c>
      <c r="EH12" s="17">
        <f t="shared" si="71"/>
        <v>0</v>
      </c>
      <c r="EI12" s="17">
        <v>0</v>
      </c>
      <c r="EJ12" s="17">
        <f t="shared" si="72"/>
        <v>0</v>
      </c>
      <c r="EK12" s="39">
        <v>1</v>
      </c>
      <c r="EL12" s="39">
        <f t="shared" si="73"/>
        <v>0.15</v>
      </c>
      <c r="EM12" s="17">
        <v>0</v>
      </c>
      <c r="EN12" s="17">
        <f t="shared" si="74"/>
        <v>0</v>
      </c>
      <c r="EO12" s="39">
        <v>3</v>
      </c>
      <c r="EP12" s="39">
        <f t="shared" si="75"/>
        <v>0.44999999999999996</v>
      </c>
      <c r="EQ12" s="17">
        <v>0</v>
      </c>
      <c r="ER12" s="17">
        <f t="shared" si="76"/>
        <v>0</v>
      </c>
      <c r="ES12" s="39">
        <v>2</v>
      </c>
      <c r="ET12" s="39">
        <f t="shared" si="77"/>
        <v>0.3</v>
      </c>
      <c r="EU12" s="42">
        <v>0</v>
      </c>
      <c r="EV12" s="42">
        <f t="shared" si="78"/>
        <v>0</v>
      </c>
      <c r="EW12" s="39">
        <v>3</v>
      </c>
      <c r="EX12" s="39">
        <f t="shared" si="79"/>
        <v>0.44999999999999996</v>
      </c>
      <c r="EY12" s="17">
        <v>0</v>
      </c>
      <c r="EZ12" s="17">
        <f t="shared" si="80"/>
        <v>0</v>
      </c>
      <c r="FA12" s="17">
        <v>0</v>
      </c>
      <c r="FB12" s="17">
        <f t="shared" si="81"/>
        <v>0</v>
      </c>
      <c r="FC12" s="39">
        <v>3</v>
      </c>
      <c r="FD12" s="39">
        <f t="shared" si="82"/>
        <v>0.44999999999999996</v>
      </c>
      <c r="FE12" s="17">
        <v>0</v>
      </c>
      <c r="FF12" s="17">
        <f t="shared" si="83"/>
        <v>0</v>
      </c>
      <c r="FG12" s="39">
        <v>3</v>
      </c>
      <c r="FH12" s="39">
        <f t="shared" si="84"/>
        <v>0.44999999999999996</v>
      </c>
      <c r="FI12" s="17">
        <v>0</v>
      </c>
      <c r="FJ12" s="17">
        <f t="shared" si="85"/>
        <v>0</v>
      </c>
      <c r="FK12" s="17">
        <v>0</v>
      </c>
      <c r="FL12" s="17">
        <f t="shared" si="86"/>
        <v>0</v>
      </c>
      <c r="FM12" s="39">
        <v>2</v>
      </c>
      <c r="FN12" s="39">
        <f t="shared" si="87"/>
        <v>0.3</v>
      </c>
      <c r="FO12" s="17">
        <v>0</v>
      </c>
      <c r="FP12" s="17">
        <f t="shared" si="88"/>
        <v>0</v>
      </c>
      <c r="FQ12" s="17">
        <v>0</v>
      </c>
      <c r="FR12" s="17">
        <f t="shared" si="89"/>
        <v>0</v>
      </c>
      <c r="FS12" s="39">
        <v>3</v>
      </c>
      <c r="FT12" s="39">
        <f t="shared" si="29"/>
        <v>0.44999999999999996</v>
      </c>
      <c r="FU12" s="39">
        <v>3</v>
      </c>
      <c r="FV12" s="39">
        <f t="shared" si="90"/>
        <v>0.44999999999999996</v>
      </c>
      <c r="FW12" s="39">
        <v>3</v>
      </c>
      <c r="FX12" s="39">
        <f t="shared" si="30"/>
        <v>0.44999999999999996</v>
      </c>
      <c r="FY12" s="39">
        <v>3</v>
      </c>
      <c r="FZ12" s="39">
        <f t="shared" si="31"/>
        <v>1.3499999999999999</v>
      </c>
      <c r="GA12" s="17">
        <v>0</v>
      </c>
      <c r="GB12" s="17">
        <f t="shared" si="91"/>
        <v>0</v>
      </c>
      <c r="GC12" s="17">
        <v>0</v>
      </c>
      <c r="GD12" s="17">
        <f t="shared" si="92"/>
        <v>0</v>
      </c>
      <c r="GE12" s="17">
        <v>0</v>
      </c>
      <c r="GF12" s="17">
        <f t="shared" si="93"/>
        <v>0</v>
      </c>
      <c r="GG12" s="17">
        <v>0</v>
      </c>
      <c r="GH12" s="17">
        <f t="shared" si="94"/>
        <v>0</v>
      </c>
      <c r="GI12" s="39">
        <v>2</v>
      </c>
      <c r="GJ12" s="39">
        <f t="shared" si="95"/>
        <v>0.3</v>
      </c>
      <c r="GK12" s="17">
        <v>0</v>
      </c>
      <c r="GL12" s="17">
        <f t="shared" si="96"/>
        <v>0</v>
      </c>
      <c r="GM12" s="39">
        <v>3</v>
      </c>
      <c r="GN12" s="39">
        <f t="shared" si="97"/>
        <v>0.44999999999999996</v>
      </c>
      <c r="GO12" s="17">
        <v>0</v>
      </c>
      <c r="GP12" s="17">
        <f t="shared" si="98"/>
        <v>0</v>
      </c>
      <c r="GQ12" s="39">
        <v>1</v>
      </c>
      <c r="GR12" s="39">
        <f t="shared" si="99"/>
        <v>0.15</v>
      </c>
      <c r="GS12" s="17">
        <v>0</v>
      </c>
      <c r="GT12" s="17">
        <f t="shared" si="100"/>
        <v>0</v>
      </c>
      <c r="GU12" s="17">
        <v>0</v>
      </c>
      <c r="GV12" s="17">
        <f t="shared" si="101"/>
        <v>0</v>
      </c>
      <c r="GW12" s="17">
        <v>0</v>
      </c>
      <c r="GX12" s="17">
        <f t="shared" si="102"/>
        <v>0</v>
      </c>
      <c r="GY12" s="17">
        <v>0</v>
      </c>
      <c r="GZ12" s="17">
        <f t="shared" si="103"/>
        <v>0</v>
      </c>
      <c r="HA12" s="39">
        <v>3</v>
      </c>
      <c r="HB12" s="39">
        <f t="shared" si="104"/>
        <v>0.44999999999999996</v>
      </c>
      <c r="HC12" s="39">
        <v>2</v>
      </c>
      <c r="HD12" s="39">
        <f t="shared" si="105"/>
        <v>0.3</v>
      </c>
      <c r="HE12" s="39">
        <v>2</v>
      </c>
      <c r="HF12" s="39">
        <f t="shared" si="32"/>
        <v>0.3</v>
      </c>
      <c r="HG12" s="17">
        <v>0</v>
      </c>
      <c r="HH12" s="17">
        <f t="shared" si="106"/>
        <v>0</v>
      </c>
      <c r="HI12" s="17">
        <v>0</v>
      </c>
      <c r="HJ12" s="17">
        <f t="shared" si="107"/>
        <v>0</v>
      </c>
      <c r="HK12" s="17">
        <v>0</v>
      </c>
      <c r="HL12" s="17">
        <f t="shared" si="108"/>
        <v>0</v>
      </c>
      <c r="HM12" s="39">
        <v>3</v>
      </c>
      <c r="HN12" s="39">
        <f t="shared" si="33"/>
        <v>0.44999999999999996</v>
      </c>
      <c r="HO12" s="17">
        <v>0</v>
      </c>
      <c r="HP12" s="17">
        <f t="shared" si="109"/>
        <v>0</v>
      </c>
      <c r="HQ12" s="39">
        <v>3</v>
      </c>
      <c r="HR12" s="39">
        <f>B12*HQ12</f>
        <v>0.44999999999999996</v>
      </c>
      <c r="HS12" s="17">
        <v>0</v>
      </c>
      <c r="HT12" s="17">
        <f>B12*HS12</f>
        <v>0</v>
      </c>
      <c r="HU12" s="17">
        <v>0</v>
      </c>
      <c r="HV12" s="17">
        <f>B12*HU12</f>
        <v>0</v>
      </c>
      <c r="HW12" s="17">
        <v>0</v>
      </c>
      <c r="HX12" s="17">
        <f>B12*HW12</f>
        <v>0</v>
      </c>
      <c r="HY12" s="39">
        <v>1</v>
      </c>
      <c r="HZ12" s="39">
        <f>B12*HY12</f>
        <v>0.15</v>
      </c>
      <c r="IA12" s="17">
        <v>0</v>
      </c>
      <c r="IB12" s="17">
        <f>B12*IA12</f>
        <v>0</v>
      </c>
      <c r="IC12" s="39">
        <v>3</v>
      </c>
      <c r="ID12" s="39">
        <f>B12*IC12</f>
        <v>0.44999999999999996</v>
      </c>
      <c r="IE12" s="39">
        <v>3</v>
      </c>
      <c r="IF12" s="39">
        <f>B12*IE12</f>
        <v>0.44999999999999996</v>
      </c>
      <c r="IG12" s="39">
        <v>3</v>
      </c>
      <c r="IH12" s="39">
        <f>B12*IG12</f>
        <v>0.44999999999999996</v>
      </c>
      <c r="II12" s="17">
        <v>0</v>
      </c>
      <c r="IJ12" s="17">
        <f>B12*II12</f>
        <v>0</v>
      </c>
      <c r="IK12" s="17">
        <v>0</v>
      </c>
      <c r="IL12" s="17">
        <f>B12*IK12</f>
        <v>0</v>
      </c>
      <c r="IM12" s="17">
        <v>0</v>
      </c>
      <c r="IN12" s="17">
        <f>B12*IM12</f>
        <v>0</v>
      </c>
      <c r="IO12" s="17">
        <v>0</v>
      </c>
      <c r="IP12" s="17">
        <f>B12*IO12</f>
        <v>0</v>
      </c>
      <c r="IQ12" s="39">
        <v>3</v>
      </c>
      <c r="IR12" s="39">
        <f>B12*IQ12</f>
        <v>0.44999999999999996</v>
      </c>
      <c r="IS12" s="39">
        <v>2</v>
      </c>
      <c r="IT12" s="39">
        <f>B12*IS12</f>
        <v>0.3</v>
      </c>
      <c r="IU12" s="39">
        <v>3</v>
      </c>
      <c r="IV12" s="39">
        <f>B12*IU12</f>
        <v>0.44999999999999996</v>
      </c>
      <c r="IW12" s="17">
        <v>0</v>
      </c>
      <c r="IX12" s="17">
        <f>B12*IW12</f>
        <v>0</v>
      </c>
      <c r="IY12" s="17">
        <v>0</v>
      </c>
      <c r="IZ12" s="17">
        <f>B12*IY12</f>
        <v>0</v>
      </c>
      <c r="JA12" s="39">
        <v>3</v>
      </c>
      <c r="JB12" s="39">
        <f>B12*JA12</f>
        <v>0.44999999999999996</v>
      </c>
      <c r="JC12" s="17">
        <v>0</v>
      </c>
      <c r="JD12" s="17">
        <f>B12*JC12</f>
        <v>0</v>
      </c>
      <c r="JE12" s="39">
        <v>3</v>
      </c>
      <c r="JF12" s="39">
        <f>B12*JE12</f>
        <v>0.44999999999999996</v>
      </c>
      <c r="JG12" s="17">
        <v>0</v>
      </c>
      <c r="JH12" s="17">
        <f>B12*JG12</f>
        <v>0</v>
      </c>
      <c r="JI12" s="17">
        <v>0</v>
      </c>
      <c r="JJ12" s="17">
        <f>B12*JI12</f>
        <v>0</v>
      </c>
      <c r="JK12" s="17">
        <v>0</v>
      </c>
      <c r="JL12" s="17">
        <f>B12*JK12</f>
        <v>0</v>
      </c>
      <c r="JM12" s="17">
        <v>0</v>
      </c>
      <c r="JN12" s="17">
        <f>B12*JM12</f>
        <v>0</v>
      </c>
      <c r="JO12" s="17">
        <v>0</v>
      </c>
      <c r="JP12" s="17">
        <f>B12*JO12</f>
        <v>0</v>
      </c>
      <c r="JQ12" s="39">
        <v>3</v>
      </c>
      <c r="JR12" s="39">
        <f>B12*JQ12</f>
        <v>0.44999999999999996</v>
      </c>
      <c r="JS12" s="17">
        <v>0</v>
      </c>
      <c r="JT12" s="17">
        <f>B12*JS12</f>
        <v>0</v>
      </c>
      <c r="JU12" s="17">
        <v>0</v>
      </c>
      <c r="JV12" s="17">
        <f>B12*JU12</f>
        <v>0</v>
      </c>
      <c r="JW12" s="17">
        <v>0</v>
      </c>
      <c r="JX12" s="17">
        <f>B12*JW12</f>
        <v>0</v>
      </c>
      <c r="JY12" s="17">
        <v>0</v>
      </c>
      <c r="JZ12" s="17">
        <f>B12*JY12</f>
        <v>0</v>
      </c>
      <c r="KA12" s="39">
        <v>3</v>
      </c>
      <c r="KB12" s="39">
        <f>B12*KA12</f>
        <v>0.44999999999999996</v>
      </c>
      <c r="KC12" s="17">
        <v>0</v>
      </c>
      <c r="KD12" s="17">
        <f>B12*KC12</f>
        <v>0</v>
      </c>
      <c r="KE12" s="17">
        <v>0</v>
      </c>
      <c r="KF12" s="17">
        <f>B12*KE12</f>
        <v>0</v>
      </c>
      <c r="KG12" s="17">
        <v>0</v>
      </c>
      <c r="KH12" s="17">
        <f>B12*KG12</f>
        <v>0</v>
      </c>
      <c r="KI12" s="17">
        <v>0</v>
      </c>
      <c r="KJ12" s="17">
        <f>B12*KI12</f>
        <v>0</v>
      </c>
      <c r="KK12" s="17">
        <v>0</v>
      </c>
      <c r="KL12" s="17">
        <f>B12*KK12</f>
        <v>0</v>
      </c>
    </row>
    <row r="13" spans="1:298" ht="20.100000000000001" customHeight="1" x14ac:dyDescent="0.25">
      <c r="A13" s="10" t="s">
        <v>10</v>
      </c>
      <c r="B13" s="11">
        <v>0.1</v>
      </c>
      <c r="C13" s="17">
        <v>0</v>
      </c>
      <c r="D13" s="17">
        <f t="shared" si="0"/>
        <v>0</v>
      </c>
      <c r="E13" s="17">
        <v>0</v>
      </c>
      <c r="F13" s="17">
        <f t="shared" si="1"/>
        <v>0</v>
      </c>
      <c r="G13" s="39">
        <v>3</v>
      </c>
      <c r="H13" s="39">
        <f t="shared" si="2"/>
        <v>0.30000000000000004</v>
      </c>
      <c r="I13" s="17">
        <v>0</v>
      </c>
      <c r="J13" s="17">
        <f t="shared" si="3"/>
        <v>0</v>
      </c>
      <c r="K13" s="39">
        <v>3</v>
      </c>
      <c r="L13" s="39">
        <f t="shared" si="34"/>
        <v>0.30000000000000004</v>
      </c>
      <c r="M13" s="17">
        <v>0</v>
      </c>
      <c r="N13" s="17">
        <f t="shared" si="4"/>
        <v>0</v>
      </c>
      <c r="O13" s="17">
        <v>0</v>
      </c>
      <c r="P13" s="17">
        <f t="shared" si="5"/>
        <v>0</v>
      </c>
      <c r="Q13" s="17">
        <v>0</v>
      </c>
      <c r="R13" s="17">
        <f t="shared" si="6"/>
        <v>0</v>
      </c>
      <c r="S13" s="39">
        <v>3</v>
      </c>
      <c r="T13" s="39">
        <f t="shared" si="7"/>
        <v>0.30000000000000004</v>
      </c>
      <c r="U13" s="39">
        <v>3</v>
      </c>
      <c r="V13" s="39">
        <f t="shared" si="35"/>
        <v>0.30000000000000004</v>
      </c>
      <c r="W13" s="39">
        <v>2</v>
      </c>
      <c r="X13" s="39">
        <f t="shared" si="8"/>
        <v>0.2</v>
      </c>
      <c r="Y13" s="39">
        <v>2</v>
      </c>
      <c r="Z13" s="39">
        <f t="shared" si="36"/>
        <v>0.2</v>
      </c>
      <c r="AA13" s="17">
        <v>0</v>
      </c>
      <c r="AB13" s="17">
        <f t="shared" si="9"/>
        <v>0</v>
      </c>
      <c r="AC13" s="17">
        <v>0</v>
      </c>
      <c r="AD13" s="17">
        <f t="shared" si="10"/>
        <v>0</v>
      </c>
      <c r="AE13" s="17">
        <v>0</v>
      </c>
      <c r="AF13" s="17">
        <f t="shared" si="11"/>
        <v>0</v>
      </c>
      <c r="AG13" s="39">
        <v>3</v>
      </c>
      <c r="AH13" s="39">
        <f t="shared" si="37"/>
        <v>0.30000000000000004</v>
      </c>
      <c r="AI13" s="39">
        <v>3</v>
      </c>
      <c r="AJ13" s="39">
        <f t="shared" si="12"/>
        <v>0.30000000000000004</v>
      </c>
      <c r="AK13" s="17">
        <v>0</v>
      </c>
      <c r="AL13" s="17">
        <f t="shared" si="13"/>
        <v>0</v>
      </c>
      <c r="AM13" s="17">
        <v>0</v>
      </c>
      <c r="AN13" s="17">
        <f t="shared" si="14"/>
        <v>0</v>
      </c>
      <c r="AO13" s="39">
        <v>3</v>
      </c>
      <c r="AP13" s="39">
        <f t="shared" si="15"/>
        <v>0.30000000000000004</v>
      </c>
      <c r="AQ13" s="17">
        <v>0</v>
      </c>
      <c r="AR13" s="17">
        <f t="shared" si="16"/>
        <v>0</v>
      </c>
      <c r="AS13" s="39">
        <v>3</v>
      </c>
      <c r="AT13" s="39">
        <v>0.3</v>
      </c>
      <c r="AU13" s="17">
        <v>0</v>
      </c>
      <c r="AV13" s="17">
        <f t="shared" si="17"/>
        <v>0</v>
      </c>
      <c r="AW13" s="39">
        <v>3</v>
      </c>
      <c r="AX13" s="39">
        <f t="shared" si="38"/>
        <v>0.30000000000000004</v>
      </c>
      <c r="AY13" s="39">
        <v>1</v>
      </c>
      <c r="AZ13" s="39">
        <f t="shared" si="18"/>
        <v>0.1</v>
      </c>
      <c r="BA13" s="17">
        <v>0</v>
      </c>
      <c r="BB13" s="17">
        <f t="shared" si="19"/>
        <v>0</v>
      </c>
      <c r="BC13" s="17">
        <v>0</v>
      </c>
      <c r="BD13" s="17">
        <f t="shared" si="20"/>
        <v>0</v>
      </c>
      <c r="BE13" s="17">
        <v>0</v>
      </c>
      <c r="BF13" s="17">
        <f t="shared" si="21"/>
        <v>0</v>
      </c>
      <c r="BG13" s="17">
        <v>0</v>
      </c>
      <c r="BH13" s="17">
        <f t="shared" si="22"/>
        <v>0</v>
      </c>
      <c r="BI13" s="39">
        <v>3</v>
      </c>
      <c r="BJ13" s="39">
        <f t="shared" si="23"/>
        <v>0.30000000000000004</v>
      </c>
      <c r="BK13" s="17">
        <v>0</v>
      </c>
      <c r="BL13" s="17">
        <f t="shared" si="24"/>
        <v>0</v>
      </c>
      <c r="BM13" s="39">
        <v>3</v>
      </c>
      <c r="BN13" s="39">
        <f t="shared" si="39"/>
        <v>0.30000000000000004</v>
      </c>
      <c r="BO13" s="39">
        <v>1</v>
      </c>
      <c r="BP13" s="39">
        <f t="shared" si="25"/>
        <v>0.1</v>
      </c>
      <c r="BQ13" s="39">
        <v>2</v>
      </c>
      <c r="BR13" s="39">
        <f t="shared" si="26"/>
        <v>0.2</v>
      </c>
      <c r="BS13" s="17">
        <v>0</v>
      </c>
      <c r="BT13" s="17">
        <f t="shared" si="40"/>
        <v>0</v>
      </c>
      <c r="BU13" s="17">
        <v>0</v>
      </c>
      <c r="BV13" s="17">
        <f t="shared" si="41"/>
        <v>0</v>
      </c>
      <c r="BW13" s="39">
        <v>3</v>
      </c>
      <c r="BX13" s="39">
        <f t="shared" si="27"/>
        <v>0.30000000000000004</v>
      </c>
      <c r="BY13" s="39">
        <v>2</v>
      </c>
      <c r="BZ13" s="39">
        <f t="shared" si="42"/>
        <v>0.2</v>
      </c>
      <c r="CA13" s="17">
        <v>0</v>
      </c>
      <c r="CB13" s="17">
        <f t="shared" si="43"/>
        <v>0</v>
      </c>
      <c r="CC13" s="17">
        <v>0</v>
      </c>
      <c r="CD13" s="17">
        <f t="shared" si="44"/>
        <v>0</v>
      </c>
      <c r="CE13" s="39">
        <v>3</v>
      </c>
      <c r="CF13" s="39">
        <f t="shared" si="45"/>
        <v>0.30000000000000004</v>
      </c>
      <c r="CG13" s="39">
        <v>3</v>
      </c>
      <c r="CH13" s="39">
        <f t="shared" si="46"/>
        <v>0.30000000000000004</v>
      </c>
      <c r="CI13" s="17">
        <v>0</v>
      </c>
      <c r="CJ13" s="17">
        <f t="shared" si="47"/>
        <v>0</v>
      </c>
      <c r="CK13" s="39">
        <v>3</v>
      </c>
      <c r="CL13" s="39">
        <f t="shared" si="48"/>
        <v>0.30000000000000004</v>
      </c>
      <c r="CM13" s="17">
        <v>0</v>
      </c>
      <c r="CN13" s="17">
        <f t="shared" si="49"/>
        <v>0</v>
      </c>
      <c r="CO13" s="17">
        <v>0</v>
      </c>
      <c r="CP13" s="17">
        <f t="shared" si="50"/>
        <v>0</v>
      </c>
      <c r="CQ13" s="17">
        <v>0</v>
      </c>
      <c r="CR13" s="17">
        <f t="shared" si="51"/>
        <v>0</v>
      </c>
      <c r="CS13" s="39">
        <v>2</v>
      </c>
      <c r="CT13" s="39">
        <f t="shared" si="52"/>
        <v>0.2</v>
      </c>
      <c r="CU13" s="17">
        <v>0</v>
      </c>
      <c r="CV13" s="17">
        <f t="shared" si="53"/>
        <v>0</v>
      </c>
      <c r="CW13" s="39">
        <v>3</v>
      </c>
      <c r="CX13" s="39">
        <f t="shared" si="54"/>
        <v>0.30000000000000004</v>
      </c>
      <c r="CY13" s="17">
        <v>0</v>
      </c>
      <c r="CZ13" s="17">
        <f t="shared" si="55"/>
        <v>0</v>
      </c>
      <c r="DA13" s="39">
        <v>3</v>
      </c>
      <c r="DB13" s="39">
        <f t="shared" si="56"/>
        <v>0.30000000000000004</v>
      </c>
      <c r="DC13" s="17">
        <v>0</v>
      </c>
      <c r="DD13" s="17">
        <f t="shared" si="57"/>
        <v>0</v>
      </c>
      <c r="DE13" s="39">
        <v>3</v>
      </c>
      <c r="DF13" s="39">
        <f t="shared" si="58"/>
        <v>0.30000000000000004</v>
      </c>
      <c r="DG13" s="17">
        <v>0</v>
      </c>
      <c r="DH13" s="17">
        <f t="shared" si="59"/>
        <v>0</v>
      </c>
      <c r="DI13" s="17">
        <v>0</v>
      </c>
      <c r="DJ13" s="17">
        <f t="shared" si="60"/>
        <v>0</v>
      </c>
      <c r="DK13" s="39">
        <v>3</v>
      </c>
      <c r="DL13" s="39">
        <f t="shared" si="61"/>
        <v>0.30000000000000004</v>
      </c>
      <c r="DM13" s="17">
        <v>0</v>
      </c>
      <c r="DN13" s="17">
        <f t="shared" si="62"/>
        <v>0</v>
      </c>
      <c r="DO13" s="17">
        <v>0</v>
      </c>
      <c r="DP13" s="17">
        <f t="shared" si="63"/>
        <v>0</v>
      </c>
      <c r="DQ13" s="17">
        <v>0</v>
      </c>
      <c r="DR13" s="17">
        <f t="shared" si="64"/>
        <v>0</v>
      </c>
      <c r="DS13" s="17">
        <v>0</v>
      </c>
      <c r="DT13" s="17">
        <f t="shared" si="65"/>
        <v>0</v>
      </c>
      <c r="DU13" s="39">
        <v>1</v>
      </c>
      <c r="DV13" s="39">
        <f t="shared" si="28"/>
        <v>0.1</v>
      </c>
      <c r="DW13" s="17">
        <v>0</v>
      </c>
      <c r="DX13" s="17">
        <f t="shared" si="66"/>
        <v>0</v>
      </c>
      <c r="DY13" s="17">
        <v>0</v>
      </c>
      <c r="DZ13" s="17">
        <f t="shared" si="67"/>
        <v>0</v>
      </c>
      <c r="EA13" s="17">
        <v>0</v>
      </c>
      <c r="EB13" s="17">
        <f t="shared" si="68"/>
        <v>0</v>
      </c>
      <c r="EC13" s="17">
        <v>0</v>
      </c>
      <c r="ED13" s="17">
        <f t="shared" si="69"/>
        <v>0</v>
      </c>
      <c r="EE13" s="17">
        <v>0</v>
      </c>
      <c r="EF13" s="17">
        <f t="shared" si="70"/>
        <v>0</v>
      </c>
      <c r="EG13" s="17">
        <v>0</v>
      </c>
      <c r="EH13" s="17">
        <f t="shared" si="71"/>
        <v>0</v>
      </c>
      <c r="EI13" s="17">
        <v>0</v>
      </c>
      <c r="EJ13" s="17">
        <f t="shared" si="72"/>
        <v>0</v>
      </c>
      <c r="EK13" s="39">
        <v>2</v>
      </c>
      <c r="EL13" s="39">
        <f t="shared" si="73"/>
        <v>0.2</v>
      </c>
      <c r="EM13" s="17">
        <v>0</v>
      </c>
      <c r="EN13" s="17">
        <f t="shared" si="74"/>
        <v>0</v>
      </c>
      <c r="EO13" s="39">
        <v>3</v>
      </c>
      <c r="EP13" s="39">
        <f t="shared" si="75"/>
        <v>0.30000000000000004</v>
      </c>
      <c r="EQ13" s="17">
        <v>0</v>
      </c>
      <c r="ER13" s="17">
        <f t="shared" si="76"/>
        <v>0</v>
      </c>
      <c r="ES13" s="39">
        <v>2</v>
      </c>
      <c r="ET13" s="39">
        <f t="shared" si="77"/>
        <v>0.2</v>
      </c>
      <c r="EU13" s="42">
        <v>0</v>
      </c>
      <c r="EV13" s="42">
        <f t="shared" si="78"/>
        <v>0</v>
      </c>
      <c r="EW13" s="39">
        <v>2</v>
      </c>
      <c r="EX13" s="39">
        <f t="shared" si="79"/>
        <v>0.2</v>
      </c>
      <c r="EY13" s="17">
        <v>0</v>
      </c>
      <c r="EZ13" s="17">
        <f t="shared" si="80"/>
        <v>0</v>
      </c>
      <c r="FA13" s="17">
        <v>0</v>
      </c>
      <c r="FB13" s="17">
        <f t="shared" si="81"/>
        <v>0</v>
      </c>
      <c r="FC13" s="39">
        <v>3</v>
      </c>
      <c r="FD13" s="39">
        <f t="shared" si="82"/>
        <v>0.30000000000000004</v>
      </c>
      <c r="FE13" s="17">
        <v>0</v>
      </c>
      <c r="FF13" s="17">
        <f t="shared" si="83"/>
        <v>0</v>
      </c>
      <c r="FG13" s="39">
        <v>3</v>
      </c>
      <c r="FH13" s="39">
        <f t="shared" si="84"/>
        <v>0.30000000000000004</v>
      </c>
      <c r="FI13" s="17">
        <v>0</v>
      </c>
      <c r="FJ13" s="17">
        <f t="shared" si="85"/>
        <v>0</v>
      </c>
      <c r="FK13" s="17">
        <v>0</v>
      </c>
      <c r="FL13" s="17">
        <f t="shared" si="86"/>
        <v>0</v>
      </c>
      <c r="FM13" s="39">
        <v>1</v>
      </c>
      <c r="FN13" s="39">
        <f t="shared" si="87"/>
        <v>0.1</v>
      </c>
      <c r="FO13" s="17">
        <v>0</v>
      </c>
      <c r="FP13" s="17">
        <f t="shared" si="88"/>
        <v>0</v>
      </c>
      <c r="FQ13" s="17">
        <v>0</v>
      </c>
      <c r="FR13" s="17">
        <f t="shared" si="89"/>
        <v>0</v>
      </c>
      <c r="FS13" s="39">
        <v>3</v>
      </c>
      <c r="FT13" s="39">
        <f t="shared" si="29"/>
        <v>0.30000000000000004</v>
      </c>
      <c r="FU13" s="39">
        <v>3</v>
      </c>
      <c r="FV13" s="39">
        <f t="shared" si="90"/>
        <v>0.30000000000000004</v>
      </c>
      <c r="FW13" s="39">
        <v>3</v>
      </c>
      <c r="FX13" s="39">
        <f t="shared" si="30"/>
        <v>0.30000000000000004</v>
      </c>
      <c r="FY13" s="39">
        <v>3</v>
      </c>
      <c r="FZ13" s="39">
        <f t="shared" si="31"/>
        <v>0.90000000000000013</v>
      </c>
      <c r="GA13" s="17">
        <v>0</v>
      </c>
      <c r="GB13" s="17">
        <f t="shared" si="91"/>
        <v>0</v>
      </c>
      <c r="GC13" s="17">
        <v>0</v>
      </c>
      <c r="GD13" s="17">
        <f t="shared" si="92"/>
        <v>0</v>
      </c>
      <c r="GE13" s="17">
        <v>0</v>
      </c>
      <c r="GF13" s="17">
        <f t="shared" si="93"/>
        <v>0</v>
      </c>
      <c r="GG13" s="17">
        <v>0</v>
      </c>
      <c r="GH13" s="17">
        <f t="shared" si="94"/>
        <v>0</v>
      </c>
      <c r="GI13" s="39">
        <v>3</v>
      </c>
      <c r="GJ13" s="39">
        <f t="shared" si="95"/>
        <v>0.30000000000000004</v>
      </c>
      <c r="GK13" s="17">
        <v>0</v>
      </c>
      <c r="GL13" s="17">
        <f t="shared" si="96"/>
        <v>0</v>
      </c>
      <c r="GM13" s="39">
        <v>3</v>
      </c>
      <c r="GN13" s="39">
        <f t="shared" si="97"/>
        <v>0.30000000000000004</v>
      </c>
      <c r="GO13" s="17">
        <v>0</v>
      </c>
      <c r="GP13" s="17">
        <f t="shared" si="98"/>
        <v>0</v>
      </c>
      <c r="GQ13" s="39">
        <v>2</v>
      </c>
      <c r="GR13" s="39">
        <f t="shared" si="99"/>
        <v>0.2</v>
      </c>
      <c r="GS13" s="17">
        <v>0</v>
      </c>
      <c r="GT13" s="17">
        <f t="shared" si="100"/>
        <v>0</v>
      </c>
      <c r="GU13" s="17">
        <v>0</v>
      </c>
      <c r="GV13" s="17">
        <f t="shared" si="101"/>
        <v>0</v>
      </c>
      <c r="GW13" s="17">
        <v>0</v>
      </c>
      <c r="GX13" s="17">
        <f t="shared" si="102"/>
        <v>0</v>
      </c>
      <c r="GY13" s="17">
        <v>0</v>
      </c>
      <c r="GZ13" s="17">
        <f t="shared" si="103"/>
        <v>0</v>
      </c>
      <c r="HA13" s="39">
        <v>3</v>
      </c>
      <c r="HB13" s="39">
        <f t="shared" si="104"/>
        <v>0.30000000000000004</v>
      </c>
      <c r="HC13" s="39">
        <v>2</v>
      </c>
      <c r="HD13" s="39">
        <f t="shared" si="105"/>
        <v>0.2</v>
      </c>
      <c r="HE13" s="39">
        <v>1</v>
      </c>
      <c r="HF13" s="39">
        <f t="shared" si="32"/>
        <v>0.1</v>
      </c>
      <c r="HG13" s="17">
        <v>0</v>
      </c>
      <c r="HH13" s="17">
        <f t="shared" si="106"/>
        <v>0</v>
      </c>
      <c r="HI13" s="17">
        <v>0</v>
      </c>
      <c r="HJ13" s="17">
        <f t="shared" si="107"/>
        <v>0</v>
      </c>
      <c r="HK13" s="17">
        <v>0</v>
      </c>
      <c r="HL13" s="17">
        <f t="shared" si="108"/>
        <v>0</v>
      </c>
      <c r="HM13" s="39">
        <v>3</v>
      </c>
      <c r="HN13" s="39">
        <f t="shared" si="33"/>
        <v>0.30000000000000004</v>
      </c>
      <c r="HO13" s="17">
        <v>0</v>
      </c>
      <c r="HP13" s="17">
        <f t="shared" si="109"/>
        <v>0</v>
      </c>
      <c r="HQ13" s="39">
        <v>3</v>
      </c>
      <c r="HR13" s="39">
        <f>B13*HQ13</f>
        <v>0.30000000000000004</v>
      </c>
      <c r="HS13" s="17">
        <v>0</v>
      </c>
      <c r="HT13" s="17">
        <f>B13*HS13</f>
        <v>0</v>
      </c>
      <c r="HU13" s="17">
        <v>0</v>
      </c>
      <c r="HV13" s="17">
        <f>B13*HU13</f>
        <v>0</v>
      </c>
      <c r="HW13" s="17">
        <v>0</v>
      </c>
      <c r="HX13" s="17">
        <f>B13*HW13</f>
        <v>0</v>
      </c>
      <c r="HY13" s="39">
        <v>1</v>
      </c>
      <c r="HZ13" s="39">
        <f>B13*HY13</f>
        <v>0.1</v>
      </c>
      <c r="IA13" s="17">
        <v>0</v>
      </c>
      <c r="IB13" s="17">
        <f>B13*IA13</f>
        <v>0</v>
      </c>
      <c r="IC13" s="39">
        <v>3</v>
      </c>
      <c r="ID13" s="39">
        <f>B13*IC13</f>
        <v>0.30000000000000004</v>
      </c>
      <c r="IE13" s="39">
        <v>3</v>
      </c>
      <c r="IF13" s="39">
        <f>B13*IE13</f>
        <v>0.30000000000000004</v>
      </c>
      <c r="IG13" s="39">
        <v>3</v>
      </c>
      <c r="IH13" s="39">
        <f>B13*IG13</f>
        <v>0.30000000000000004</v>
      </c>
      <c r="II13" s="17">
        <v>0</v>
      </c>
      <c r="IJ13" s="17">
        <f>B13*II13</f>
        <v>0</v>
      </c>
      <c r="IK13" s="17">
        <v>0</v>
      </c>
      <c r="IL13" s="17">
        <f>B13*IK13</f>
        <v>0</v>
      </c>
      <c r="IM13" s="17">
        <v>0</v>
      </c>
      <c r="IN13" s="17">
        <f>B13*IM13</f>
        <v>0</v>
      </c>
      <c r="IO13" s="17">
        <v>0</v>
      </c>
      <c r="IP13" s="17">
        <f>B13*IO13</f>
        <v>0</v>
      </c>
      <c r="IQ13" s="39">
        <v>3</v>
      </c>
      <c r="IR13" s="39">
        <f>B13*IQ13</f>
        <v>0.30000000000000004</v>
      </c>
      <c r="IS13" s="39">
        <v>2</v>
      </c>
      <c r="IT13" s="39">
        <f>B13*IS13</f>
        <v>0.2</v>
      </c>
      <c r="IU13" s="39">
        <v>2</v>
      </c>
      <c r="IV13" s="39">
        <f>B13*IU13</f>
        <v>0.2</v>
      </c>
      <c r="IW13" s="17">
        <v>0</v>
      </c>
      <c r="IX13" s="17">
        <f>B13*IW13</f>
        <v>0</v>
      </c>
      <c r="IY13" s="17">
        <v>0</v>
      </c>
      <c r="IZ13" s="17">
        <f>B13*IY13</f>
        <v>0</v>
      </c>
      <c r="JA13" s="39">
        <v>3</v>
      </c>
      <c r="JB13" s="39">
        <f>B13*JA13</f>
        <v>0.30000000000000004</v>
      </c>
      <c r="JC13" s="17">
        <v>0</v>
      </c>
      <c r="JD13" s="17">
        <f>B13*JC13</f>
        <v>0</v>
      </c>
      <c r="JE13" s="39">
        <v>3</v>
      </c>
      <c r="JF13" s="39">
        <f>B13*JE13</f>
        <v>0.30000000000000004</v>
      </c>
      <c r="JG13" s="17">
        <v>0</v>
      </c>
      <c r="JH13" s="17">
        <f>B13*JG13</f>
        <v>0</v>
      </c>
      <c r="JI13" s="17">
        <v>0</v>
      </c>
      <c r="JJ13" s="17">
        <f>B13*JI13</f>
        <v>0</v>
      </c>
      <c r="JK13" s="17">
        <v>0</v>
      </c>
      <c r="JL13" s="17">
        <f>B13*JK13</f>
        <v>0</v>
      </c>
      <c r="JM13" s="17">
        <v>0</v>
      </c>
      <c r="JN13" s="17">
        <f>B13*JM13</f>
        <v>0</v>
      </c>
      <c r="JO13" s="17">
        <v>0</v>
      </c>
      <c r="JP13" s="17">
        <f>B13*JO13</f>
        <v>0</v>
      </c>
      <c r="JQ13" s="39">
        <v>3</v>
      </c>
      <c r="JR13" s="39">
        <f>B13*JQ13</f>
        <v>0.30000000000000004</v>
      </c>
      <c r="JS13" s="17">
        <v>0</v>
      </c>
      <c r="JT13" s="17">
        <f>B13*JS13</f>
        <v>0</v>
      </c>
      <c r="JU13" s="17">
        <v>0</v>
      </c>
      <c r="JV13" s="17">
        <f>B13*JU13</f>
        <v>0</v>
      </c>
      <c r="JW13" s="17">
        <v>0</v>
      </c>
      <c r="JX13" s="17">
        <f>B13*JW13</f>
        <v>0</v>
      </c>
      <c r="JY13" s="17">
        <v>0</v>
      </c>
      <c r="JZ13" s="17">
        <f>B13*JY13</f>
        <v>0</v>
      </c>
      <c r="KA13" s="39">
        <v>3</v>
      </c>
      <c r="KB13" s="39">
        <f>B13*KA13</f>
        <v>0.30000000000000004</v>
      </c>
      <c r="KC13" s="17">
        <v>0</v>
      </c>
      <c r="KD13" s="17">
        <f>B13*KC13</f>
        <v>0</v>
      </c>
      <c r="KE13" s="17">
        <v>0</v>
      </c>
      <c r="KF13" s="17">
        <f>B13*KE13</f>
        <v>0</v>
      </c>
      <c r="KG13" s="17">
        <v>0</v>
      </c>
      <c r="KH13" s="17">
        <f>B13*KG13</f>
        <v>0</v>
      </c>
      <c r="KI13" s="17">
        <v>0</v>
      </c>
      <c r="KJ13" s="17">
        <f>B13*KI13</f>
        <v>0</v>
      </c>
      <c r="KK13" s="17">
        <v>0</v>
      </c>
      <c r="KL13" s="17">
        <f>B13*KK13</f>
        <v>0</v>
      </c>
    </row>
    <row r="14" spans="1:298" ht="20.100000000000001" customHeight="1" x14ac:dyDescent="0.25">
      <c r="A14" s="10" t="s">
        <v>2</v>
      </c>
      <c r="B14" s="11">
        <v>0.1</v>
      </c>
      <c r="C14" s="17">
        <v>0</v>
      </c>
      <c r="D14" s="17">
        <f t="shared" si="0"/>
        <v>0</v>
      </c>
      <c r="E14" s="17">
        <v>0</v>
      </c>
      <c r="F14" s="17">
        <f t="shared" si="1"/>
        <v>0</v>
      </c>
      <c r="G14" s="39">
        <v>3</v>
      </c>
      <c r="H14" s="39">
        <f t="shared" si="2"/>
        <v>0.30000000000000004</v>
      </c>
      <c r="I14" s="17">
        <v>0</v>
      </c>
      <c r="J14" s="17">
        <f t="shared" si="3"/>
        <v>0</v>
      </c>
      <c r="K14" s="39">
        <v>3</v>
      </c>
      <c r="L14" s="39">
        <f t="shared" si="34"/>
        <v>0.30000000000000004</v>
      </c>
      <c r="M14" s="17">
        <v>0</v>
      </c>
      <c r="N14" s="17">
        <f t="shared" si="4"/>
        <v>0</v>
      </c>
      <c r="O14" s="17">
        <v>0</v>
      </c>
      <c r="P14" s="17">
        <f t="shared" si="5"/>
        <v>0</v>
      </c>
      <c r="Q14" s="17">
        <v>0</v>
      </c>
      <c r="R14" s="17">
        <f t="shared" si="6"/>
        <v>0</v>
      </c>
      <c r="S14" s="39">
        <v>2</v>
      </c>
      <c r="T14" s="39">
        <f t="shared" si="7"/>
        <v>0.2</v>
      </c>
      <c r="U14" s="39">
        <v>3</v>
      </c>
      <c r="V14" s="39">
        <f t="shared" si="35"/>
        <v>0.30000000000000004</v>
      </c>
      <c r="W14" s="39">
        <v>3</v>
      </c>
      <c r="X14" s="39">
        <f t="shared" si="8"/>
        <v>0.30000000000000004</v>
      </c>
      <c r="Y14" s="39">
        <v>3</v>
      </c>
      <c r="Z14" s="39">
        <f t="shared" si="36"/>
        <v>0.30000000000000004</v>
      </c>
      <c r="AA14" s="17">
        <v>0</v>
      </c>
      <c r="AB14" s="17">
        <f t="shared" si="9"/>
        <v>0</v>
      </c>
      <c r="AC14" s="17">
        <v>0</v>
      </c>
      <c r="AD14" s="17">
        <f t="shared" si="10"/>
        <v>0</v>
      </c>
      <c r="AE14" s="17">
        <v>0</v>
      </c>
      <c r="AF14" s="17">
        <f t="shared" si="11"/>
        <v>0</v>
      </c>
      <c r="AG14" s="39">
        <v>3</v>
      </c>
      <c r="AH14" s="39">
        <f t="shared" si="37"/>
        <v>0.30000000000000004</v>
      </c>
      <c r="AI14" s="39">
        <v>3</v>
      </c>
      <c r="AJ14" s="39">
        <f t="shared" si="12"/>
        <v>0.30000000000000004</v>
      </c>
      <c r="AK14" s="17">
        <v>0</v>
      </c>
      <c r="AL14" s="17">
        <f t="shared" si="13"/>
        <v>0</v>
      </c>
      <c r="AM14" s="17">
        <v>0</v>
      </c>
      <c r="AN14" s="17">
        <f t="shared" si="14"/>
        <v>0</v>
      </c>
      <c r="AO14" s="39">
        <v>3</v>
      </c>
      <c r="AP14" s="39">
        <f t="shared" si="15"/>
        <v>0.30000000000000004</v>
      </c>
      <c r="AQ14" s="17">
        <v>0</v>
      </c>
      <c r="AR14" s="17">
        <f t="shared" si="16"/>
        <v>0</v>
      </c>
      <c r="AS14" s="39">
        <v>3</v>
      </c>
      <c r="AT14" s="39">
        <v>0.3</v>
      </c>
      <c r="AU14" s="17">
        <v>0</v>
      </c>
      <c r="AV14" s="17">
        <f t="shared" si="17"/>
        <v>0</v>
      </c>
      <c r="AW14" s="39">
        <v>2</v>
      </c>
      <c r="AX14" s="39">
        <f t="shared" si="38"/>
        <v>0.2</v>
      </c>
      <c r="AY14" s="39">
        <v>2</v>
      </c>
      <c r="AZ14" s="39">
        <f t="shared" si="18"/>
        <v>0.2</v>
      </c>
      <c r="BA14" s="17">
        <v>0</v>
      </c>
      <c r="BB14" s="17">
        <f t="shared" si="19"/>
        <v>0</v>
      </c>
      <c r="BC14" s="17">
        <v>0</v>
      </c>
      <c r="BD14" s="17">
        <f t="shared" si="20"/>
        <v>0</v>
      </c>
      <c r="BE14" s="17">
        <v>0</v>
      </c>
      <c r="BF14" s="17">
        <f t="shared" si="21"/>
        <v>0</v>
      </c>
      <c r="BG14" s="17">
        <v>0</v>
      </c>
      <c r="BH14" s="17">
        <f t="shared" si="22"/>
        <v>0</v>
      </c>
      <c r="BI14" s="39">
        <v>3</v>
      </c>
      <c r="BJ14" s="39">
        <f t="shared" si="23"/>
        <v>0.30000000000000004</v>
      </c>
      <c r="BK14" s="17">
        <v>0</v>
      </c>
      <c r="BL14" s="17">
        <f t="shared" si="24"/>
        <v>0</v>
      </c>
      <c r="BM14" s="39">
        <v>3</v>
      </c>
      <c r="BN14" s="39">
        <f t="shared" si="39"/>
        <v>0.30000000000000004</v>
      </c>
      <c r="BO14" s="39">
        <v>2</v>
      </c>
      <c r="BP14" s="39">
        <f t="shared" si="25"/>
        <v>0.2</v>
      </c>
      <c r="BQ14" s="39">
        <v>2</v>
      </c>
      <c r="BR14" s="39">
        <f t="shared" si="26"/>
        <v>0.2</v>
      </c>
      <c r="BS14" s="17">
        <v>0</v>
      </c>
      <c r="BT14" s="17">
        <f t="shared" si="40"/>
        <v>0</v>
      </c>
      <c r="BU14" s="17">
        <v>0</v>
      </c>
      <c r="BV14" s="17">
        <f t="shared" si="41"/>
        <v>0</v>
      </c>
      <c r="BW14" s="39">
        <v>2</v>
      </c>
      <c r="BX14" s="39">
        <f t="shared" si="27"/>
        <v>0.2</v>
      </c>
      <c r="BY14" s="39">
        <v>3</v>
      </c>
      <c r="BZ14" s="39">
        <f t="shared" si="42"/>
        <v>0.30000000000000004</v>
      </c>
      <c r="CA14" s="17">
        <v>0</v>
      </c>
      <c r="CB14" s="17">
        <f t="shared" si="43"/>
        <v>0</v>
      </c>
      <c r="CC14" s="17">
        <v>0</v>
      </c>
      <c r="CD14" s="17">
        <f t="shared" si="44"/>
        <v>0</v>
      </c>
      <c r="CE14" s="39">
        <v>3</v>
      </c>
      <c r="CF14" s="39">
        <f t="shared" si="45"/>
        <v>0.30000000000000004</v>
      </c>
      <c r="CG14" s="39">
        <v>3</v>
      </c>
      <c r="CH14" s="39">
        <f t="shared" si="46"/>
        <v>0.30000000000000004</v>
      </c>
      <c r="CI14" s="17">
        <v>0</v>
      </c>
      <c r="CJ14" s="17">
        <f t="shared" si="47"/>
        <v>0</v>
      </c>
      <c r="CK14" s="39">
        <v>3</v>
      </c>
      <c r="CL14" s="39">
        <f t="shared" si="48"/>
        <v>0.30000000000000004</v>
      </c>
      <c r="CM14" s="17">
        <v>0</v>
      </c>
      <c r="CN14" s="17">
        <f t="shared" si="49"/>
        <v>0</v>
      </c>
      <c r="CO14" s="17">
        <v>0</v>
      </c>
      <c r="CP14" s="17">
        <f t="shared" si="50"/>
        <v>0</v>
      </c>
      <c r="CQ14" s="17">
        <v>0</v>
      </c>
      <c r="CR14" s="17">
        <f t="shared" si="51"/>
        <v>0</v>
      </c>
      <c r="CS14" s="39">
        <v>3</v>
      </c>
      <c r="CT14" s="39">
        <f t="shared" si="52"/>
        <v>0.30000000000000004</v>
      </c>
      <c r="CU14" s="17">
        <v>0</v>
      </c>
      <c r="CV14" s="17">
        <f t="shared" si="53"/>
        <v>0</v>
      </c>
      <c r="CW14" s="39">
        <v>3</v>
      </c>
      <c r="CX14" s="39">
        <f t="shared" si="54"/>
        <v>0.30000000000000004</v>
      </c>
      <c r="CY14" s="17">
        <v>0</v>
      </c>
      <c r="CZ14" s="17">
        <f t="shared" si="55"/>
        <v>0</v>
      </c>
      <c r="DA14" s="39">
        <v>3</v>
      </c>
      <c r="DB14" s="39">
        <f t="shared" si="56"/>
        <v>0.30000000000000004</v>
      </c>
      <c r="DC14" s="17">
        <v>0</v>
      </c>
      <c r="DD14" s="17">
        <f t="shared" si="57"/>
        <v>0</v>
      </c>
      <c r="DE14" s="39">
        <v>3</v>
      </c>
      <c r="DF14" s="39">
        <f t="shared" si="58"/>
        <v>0.30000000000000004</v>
      </c>
      <c r="DG14" s="17">
        <v>0</v>
      </c>
      <c r="DH14" s="17">
        <f t="shared" si="59"/>
        <v>0</v>
      </c>
      <c r="DI14" s="17">
        <v>0</v>
      </c>
      <c r="DJ14" s="17">
        <f t="shared" si="60"/>
        <v>0</v>
      </c>
      <c r="DK14" s="39">
        <v>2</v>
      </c>
      <c r="DL14" s="39">
        <f t="shared" si="61"/>
        <v>0.2</v>
      </c>
      <c r="DM14" s="17">
        <v>0</v>
      </c>
      <c r="DN14" s="17">
        <f t="shared" si="62"/>
        <v>0</v>
      </c>
      <c r="DO14" s="17">
        <v>0</v>
      </c>
      <c r="DP14" s="17">
        <f t="shared" si="63"/>
        <v>0</v>
      </c>
      <c r="DQ14" s="17">
        <v>0</v>
      </c>
      <c r="DR14" s="17">
        <f t="shared" si="64"/>
        <v>0</v>
      </c>
      <c r="DS14" s="17">
        <v>0</v>
      </c>
      <c r="DT14" s="17">
        <f t="shared" si="65"/>
        <v>0</v>
      </c>
      <c r="DU14" s="39">
        <v>2</v>
      </c>
      <c r="DV14" s="39">
        <f t="shared" si="28"/>
        <v>0.2</v>
      </c>
      <c r="DW14" s="17">
        <v>0</v>
      </c>
      <c r="DX14" s="17">
        <f t="shared" si="66"/>
        <v>0</v>
      </c>
      <c r="DY14" s="17">
        <v>0</v>
      </c>
      <c r="DZ14" s="17">
        <f t="shared" si="67"/>
        <v>0</v>
      </c>
      <c r="EA14" s="17">
        <v>0</v>
      </c>
      <c r="EB14" s="17">
        <f t="shared" si="68"/>
        <v>0</v>
      </c>
      <c r="EC14" s="17">
        <v>0</v>
      </c>
      <c r="ED14" s="17">
        <f t="shared" si="69"/>
        <v>0</v>
      </c>
      <c r="EE14" s="17">
        <v>0</v>
      </c>
      <c r="EF14" s="17">
        <f t="shared" si="70"/>
        <v>0</v>
      </c>
      <c r="EG14" s="17">
        <v>0</v>
      </c>
      <c r="EH14" s="17">
        <f t="shared" si="71"/>
        <v>0</v>
      </c>
      <c r="EI14" s="17">
        <v>0</v>
      </c>
      <c r="EJ14" s="17">
        <f t="shared" si="72"/>
        <v>0</v>
      </c>
      <c r="EK14" s="39">
        <v>3</v>
      </c>
      <c r="EL14" s="39">
        <f t="shared" si="73"/>
        <v>0.30000000000000004</v>
      </c>
      <c r="EM14" s="17">
        <v>0</v>
      </c>
      <c r="EN14" s="17">
        <f t="shared" si="74"/>
        <v>0</v>
      </c>
      <c r="EO14" s="39">
        <v>3</v>
      </c>
      <c r="EP14" s="39">
        <f t="shared" si="75"/>
        <v>0.30000000000000004</v>
      </c>
      <c r="EQ14" s="17">
        <v>0</v>
      </c>
      <c r="ER14" s="17">
        <f t="shared" si="76"/>
        <v>0</v>
      </c>
      <c r="ES14" s="39">
        <v>3</v>
      </c>
      <c r="ET14" s="39">
        <f t="shared" si="77"/>
        <v>0.30000000000000004</v>
      </c>
      <c r="EU14" s="42">
        <v>0</v>
      </c>
      <c r="EV14" s="42">
        <f t="shared" si="78"/>
        <v>0</v>
      </c>
      <c r="EW14" s="39">
        <v>3</v>
      </c>
      <c r="EX14" s="39">
        <f t="shared" si="79"/>
        <v>0.30000000000000004</v>
      </c>
      <c r="EY14" s="17">
        <v>0</v>
      </c>
      <c r="EZ14" s="17">
        <f t="shared" si="80"/>
        <v>0</v>
      </c>
      <c r="FA14" s="17">
        <v>0</v>
      </c>
      <c r="FB14" s="17">
        <f t="shared" si="81"/>
        <v>0</v>
      </c>
      <c r="FC14" s="39">
        <v>3</v>
      </c>
      <c r="FD14" s="39">
        <f t="shared" si="82"/>
        <v>0.30000000000000004</v>
      </c>
      <c r="FE14" s="17">
        <v>0</v>
      </c>
      <c r="FF14" s="17">
        <f t="shared" si="83"/>
        <v>0</v>
      </c>
      <c r="FG14" s="39">
        <v>3</v>
      </c>
      <c r="FH14" s="39">
        <f t="shared" si="84"/>
        <v>0.30000000000000004</v>
      </c>
      <c r="FI14" s="17">
        <v>0</v>
      </c>
      <c r="FJ14" s="17">
        <f t="shared" si="85"/>
        <v>0</v>
      </c>
      <c r="FK14" s="17">
        <v>0</v>
      </c>
      <c r="FL14" s="17">
        <f t="shared" si="86"/>
        <v>0</v>
      </c>
      <c r="FM14" s="39">
        <v>3</v>
      </c>
      <c r="FN14" s="39">
        <f t="shared" si="87"/>
        <v>0.30000000000000004</v>
      </c>
      <c r="FO14" s="17">
        <v>0</v>
      </c>
      <c r="FP14" s="17">
        <f t="shared" si="88"/>
        <v>0</v>
      </c>
      <c r="FQ14" s="17">
        <v>0</v>
      </c>
      <c r="FR14" s="17">
        <f t="shared" si="89"/>
        <v>0</v>
      </c>
      <c r="FS14" s="39">
        <v>3</v>
      </c>
      <c r="FT14" s="39">
        <f t="shared" si="29"/>
        <v>0.30000000000000004</v>
      </c>
      <c r="FU14" s="39">
        <v>3</v>
      </c>
      <c r="FV14" s="39">
        <f t="shared" si="90"/>
        <v>0.30000000000000004</v>
      </c>
      <c r="FW14" s="39">
        <v>2</v>
      </c>
      <c r="FX14" s="39">
        <f t="shared" si="30"/>
        <v>0.2</v>
      </c>
      <c r="FY14" s="39">
        <v>2</v>
      </c>
      <c r="FZ14" s="39">
        <f t="shared" si="31"/>
        <v>0.60000000000000009</v>
      </c>
      <c r="GA14" s="17">
        <v>0</v>
      </c>
      <c r="GB14" s="17">
        <f t="shared" si="91"/>
        <v>0</v>
      </c>
      <c r="GC14" s="17">
        <v>0</v>
      </c>
      <c r="GD14" s="17">
        <f t="shared" si="92"/>
        <v>0</v>
      </c>
      <c r="GE14" s="17">
        <v>0</v>
      </c>
      <c r="GF14" s="17">
        <f t="shared" si="93"/>
        <v>0</v>
      </c>
      <c r="GG14" s="17">
        <v>0</v>
      </c>
      <c r="GH14" s="17">
        <f t="shared" si="94"/>
        <v>0</v>
      </c>
      <c r="GI14" s="39">
        <v>3</v>
      </c>
      <c r="GJ14" s="39">
        <f t="shared" si="95"/>
        <v>0.30000000000000004</v>
      </c>
      <c r="GK14" s="17">
        <v>0</v>
      </c>
      <c r="GL14" s="17">
        <f t="shared" si="96"/>
        <v>0</v>
      </c>
      <c r="GM14" s="39">
        <v>3</v>
      </c>
      <c r="GN14" s="39">
        <f t="shared" si="97"/>
        <v>0.30000000000000004</v>
      </c>
      <c r="GO14" s="17">
        <v>0</v>
      </c>
      <c r="GP14" s="17">
        <f t="shared" si="98"/>
        <v>0</v>
      </c>
      <c r="GQ14" s="39">
        <v>2</v>
      </c>
      <c r="GR14" s="39">
        <f t="shared" si="99"/>
        <v>0.2</v>
      </c>
      <c r="GS14" s="17">
        <v>0</v>
      </c>
      <c r="GT14" s="17">
        <f t="shared" si="100"/>
        <v>0</v>
      </c>
      <c r="GU14" s="17">
        <v>0</v>
      </c>
      <c r="GV14" s="17">
        <f t="shared" si="101"/>
        <v>0</v>
      </c>
      <c r="GW14" s="17">
        <v>0</v>
      </c>
      <c r="GX14" s="17">
        <f t="shared" si="102"/>
        <v>0</v>
      </c>
      <c r="GY14" s="17">
        <v>0</v>
      </c>
      <c r="GZ14" s="17">
        <f t="shared" si="103"/>
        <v>0</v>
      </c>
      <c r="HA14" s="39">
        <v>3</v>
      </c>
      <c r="HB14" s="39">
        <f t="shared" si="104"/>
        <v>0.30000000000000004</v>
      </c>
      <c r="HC14" s="39">
        <v>3</v>
      </c>
      <c r="HD14" s="39">
        <f t="shared" si="105"/>
        <v>0.30000000000000004</v>
      </c>
      <c r="HE14" s="39">
        <v>2</v>
      </c>
      <c r="HF14" s="39">
        <f t="shared" si="32"/>
        <v>0.2</v>
      </c>
      <c r="HG14" s="17">
        <v>0</v>
      </c>
      <c r="HH14" s="17">
        <f t="shared" si="106"/>
        <v>0</v>
      </c>
      <c r="HI14" s="17">
        <v>0</v>
      </c>
      <c r="HJ14" s="17">
        <f t="shared" si="107"/>
        <v>0</v>
      </c>
      <c r="HK14" s="17">
        <v>0</v>
      </c>
      <c r="HL14" s="17">
        <f t="shared" si="108"/>
        <v>0</v>
      </c>
      <c r="HM14" s="39">
        <v>2</v>
      </c>
      <c r="HN14" s="39">
        <f t="shared" si="33"/>
        <v>0.2</v>
      </c>
      <c r="HO14" s="17">
        <v>0</v>
      </c>
      <c r="HP14" s="17">
        <f t="shared" si="109"/>
        <v>0</v>
      </c>
      <c r="HQ14" s="39">
        <v>3</v>
      </c>
      <c r="HR14" s="39">
        <f>B14*HQ14</f>
        <v>0.30000000000000004</v>
      </c>
      <c r="HS14" s="17">
        <v>0</v>
      </c>
      <c r="HT14" s="17">
        <f>B14*HS14</f>
        <v>0</v>
      </c>
      <c r="HU14" s="17">
        <v>0</v>
      </c>
      <c r="HV14" s="17">
        <f>B14*HU14</f>
        <v>0</v>
      </c>
      <c r="HW14" s="17">
        <v>0</v>
      </c>
      <c r="HX14" s="17">
        <f>B14*HW14</f>
        <v>0</v>
      </c>
      <c r="HY14" s="39">
        <v>2</v>
      </c>
      <c r="HZ14" s="39">
        <f>B14*HY14</f>
        <v>0.2</v>
      </c>
      <c r="IA14" s="17">
        <v>0</v>
      </c>
      <c r="IB14" s="17">
        <f>B14*IA14</f>
        <v>0</v>
      </c>
      <c r="IC14" s="39">
        <v>3</v>
      </c>
      <c r="ID14" s="39">
        <f>B14*IC14</f>
        <v>0.30000000000000004</v>
      </c>
      <c r="IE14" s="39">
        <v>3</v>
      </c>
      <c r="IF14" s="39">
        <f>B14*IE14</f>
        <v>0.30000000000000004</v>
      </c>
      <c r="IG14" s="39">
        <v>2</v>
      </c>
      <c r="IH14" s="39">
        <f>B14*IG14</f>
        <v>0.2</v>
      </c>
      <c r="II14" s="17">
        <v>0</v>
      </c>
      <c r="IJ14" s="17">
        <f>B14*II14</f>
        <v>0</v>
      </c>
      <c r="IK14" s="17">
        <v>0</v>
      </c>
      <c r="IL14" s="17">
        <f>B14*IK14</f>
        <v>0</v>
      </c>
      <c r="IM14" s="17">
        <v>0</v>
      </c>
      <c r="IN14" s="17">
        <f>B14*IM14</f>
        <v>0</v>
      </c>
      <c r="IO14" s="17">
        <v>0</v>
      </c>
      <c r="IP14" s="17">
        <f>B14*IO14</f>
        <v>0</v>
      </c>
      <c r="IQ14" s="39">
        <v>3</v>
      </c>
      <c r="IR14" s="39">
        <f>B14*IQ14</f>
        <v>0.30000000000000004</v>
      </c>
      <c r="IS14" s="39">
        <v>2</v>
      </c>
      <c r="IT14" s="39">
        <f>B14*IS14</f>
        <v>0.2</v>
      </c>
      <c r="IU14" s="39">
        <v>3</v>
      </c>
      <c r="IV14" s="39">
        <f>B14*IU14</f>
        <v>0.30000000000000004</v>
      </c>
      <c r="IW14" s="17">
        <v>0</v>
      </c>
      <c r="IX14" s="17">
        <f>B14*IW14</f>
        <v>0</v>
      </c>
      <c r="IY14" s="17">
        <v>0</v>
      </c>
      <c r="IZ14" s="17">
        <f>B14*IY14</f>
        <v>0</v>
      </c>
      <c r="JA14" s="39">
        <v>3</v>
      </c>
      <c r="JB14" s="39">
        <f>B14*JA14</f>
        <v>0.30000000000000004</v>
      </c>
      <c r="JC14" s="17">
        <v>0</v>
      </c>
      <c r="JD14" s="17">
        <f>B14*JC14</f>
        <v>0</v>
      </c>
      <c r="JE14" s="39">
        <v>3</v>
      </c>
      <c r="JF14" s="39">
        <f>B14*JE14</f>
        <v>0.30000000000000004</v>
      </c>
      <c r="JG14" s="17">
        <v>0</v>
      </c>
      <c r="JH14" s="17">
        <f>B14*JG14</f>
        <v>0</v>
      </c>
      <c r="JI14" s="17">
        <v>0</v>
      </c>
      <c r="JJ14" s="17">
        <f>B14*JI14</f>
        <v>0</v>
      </c>
      <c r="JK14" s="17">
        <v>0</v>
      </c>
      <c r="JL14" s="17">
        <f>B14*JK14</f>
        <v>0</v>
      </c>
      <c r="JM14" s="17">
        <v>0</v>
      </c>
      <c r="JN14" s="17">
        <f>B14*JM14</f>
        <v>0</v>
      </c>
      <c r="JO14" s="17">
        <v>0</v>
      </c>
      <c r="JP14" s="17">
        <f>B14*JO14</f>
        <v>0</v>
      </c>
      <c r="JQ14" s="39">
        <v>3</v>
      </c>
      <c r="JR14" s="39">
        <f>B14*JQ14</f>
        <v>0.30000000000000004</v>
      </c>
      <c r="JS14" s="17">
        <v>0</v>
      </c>
      <c r="JT14" s="17">
        <f>B14*JS14</f>
        <v>0</v>
      </c>
      <c r="JU14" s="17">
        <v>0</v>
      </c>
      <c r="JV14" s="17">
        <f>B14*JU14</f>
        <v>0</v>
      </c>
      <c r="JW14" s="17">
        <v>0</v>
      </c>
      <c r="JX14" s="17">
        <f>B14*JW14</f>
        <v>0</v>
      </c>
      <c r="JY14" s="17">
        <v>0</v>
      </c>
      <c r="JZ14" s="17">
        <f>B14*JY14</f>
        <v>0</v>
      </c>
      <c r="KA14" s="39">
        <v>3</v>
      </c>
      <c r="KB14" s="39">
        <f>B14*KA14</f>
        <v>0.30000000000000004</v>
      </c>
      <c r="KC14" s="17">
        <v>0</v>
      </c>
      <c r="KD14" s="17">
        <f>B14*KC14</f>
        <v>0</v>
      </c>
      <c r="KE14" s="17">
        <v>0</v>
      </c>
      <c r="KF14" s="17">
        <f>B14*KE14</f>
        <v>0</v>
      </c>
      <c r="KG14" s="17">
        <v>0</v>
      </c>
      <c r="KH14" s="17">
        <f>B14*KG14</f>
        <v>0</v>
      </c>
      <c r="KI14" s="17">
        <v>0</v>
      </c>
      <c r="KJ14" s="17">
        <f>B14*KI14</f>
        <v>0</v>
      </c>
      <c r="KK14" s="17">
        <v>0</v>
      </c>
      <c r="KL14" s="17">
        <f>B14*KK14</f>
        <v>0</v>
      </c>
    </row>
    <row r="15" spans="1:298" ht="20.100000000000001" customHeight="1" x14ac:dyDescent="0.25">
      <c r="A15" s="10" t="s">
        <v>1</v>
      </c>
      <c r="B15" s="11">
        <v>0.05</v>
      </c>
      <c r="C15" s="17">
        <v>0</v>
      </c>
      <c r="D15" s="17">
        <f t="shared" si="0"/>
        <v>0</v>
      </c>
      <c r="E15" s="18">
        <v>0</v>
      </c>
      <c r="F15" s="17">
        <f t="shared" si="1"/>
        <v>0</v>
      </c>
      <c r="G15" s="39">
        <v>3</v>
      </c>
      <c r="H15" s="39">
        <f t="shared" si="2"/>
        <v>0.15000000000000002</v>
      </c>
      <c r="I15" s="17">
        <v>0</v>
      </c>
      <c r="J15" s="17">
        <f t="shared" si="3"/>
        <v>0</v>
      </c>
      <c r="K15" s="39">
        <v>3</v>
      </c>
      <c r="L15" s="39">
        <f t="shared" si="34"/>
        <v>0.15000000000000002</v>
      </c>
      <c r="M15" s="17">
        <v>0</v>
      </c>
      <c r="N15" s="17">
        <f t="shared" si="4"/>
        <v>0</v>
      </c>
      <c r="O15" s="17">
        <v>0</v>
      </c>
      <c r="P15" s="17">
        <f t="shared" si="5"/>
        <v>0</v>
      </c>
      <c r="Q15" s="17">
        <v>0</v>
      </c>
      <c r="R15" s="17">
        <f t="shared" si="6"/>
        <v>0</v>
      </c>
      <c r="S15" s="39">
        <v>2</v>
      </c>
      <c r="T15" s="39">
        <f t="shared" si="7"/>
        <v>0.1</v>
      </c>
      <c r="U15" s="39">
        <v>3</v>
      </c>
      <c r="V15" s="39">
        <f t="shared" si="35"/>
        <v>0.15000000000000002</v>
      </c>
      <c r="W15" s="39">
        <v>2</v>
      </c>
      <c r="X15" s="39">
        <f t="shared" si="8"/>
        <v>0.1</v>
      </c>
      <c r="Y15" s="39">
        <v>2</v>
      </c>
      <c r="Z15" s="39">
        <f t="shared" si="36"/>
        <v>0.1</v>
      </c>
      <c r="AA15" s="17">
        <v>0</v>
      </c>
      <c r="AB15" s="17">
        <f t="shared" si="9"/>
        <v>0</v>
      </c>
      <c r="AC15" s="17">
        <v>0</v>
      </c>
      <c r="AD15" s="17">
        <f t="shared" si="10"/>
        <v>0</v>
      </c>
      <c r="AE15" s="17">
        <v>0</v>
      </c>
      <c r="AF15" s="17">
        <f t="shared" si="11"/>
        <v>0</v>
      </c>
      <c r="AG15" s="39">
        <v>3</v>
      </c>
      <c r="AH15" s="39">
        <f t="shared" si="37"/>
        <v>0.15000000000000002</v>
      </c>
      <c r="AI15" s="39">
        <v>3</v>
      </c>
      <c r="AJ15" s="39">
        <f t="shared" si="12"/>
        <v>0.15000000000000002</v>
      </c>
      <c r="AK15" s="17">
        <v>0</v>
      </c>
      <c r="AL15" s="17">
        <f t="shared" si="13"/>
        <v>0</v>
      </c>
      <c r="AM15" s="17">
        <v>0</v>
      </c>
      <c r="AN15" s="17">
        <f t="shared" si="14"/>
        <v>0</v>
      </c>
      <c r="AO15" s="39">
        <v>3</v>
      </c>
      <c r="AP15" s="39">
        <f t="shared" si="15"/>
        <v>0.15000000000000002</v>
      </c>
      <c r="AQ15" s="17">
        <v>0</v>
      </c>
      <c r="AR15" s="17">
        <f t="shared" si="16"/>
        <v>0</v>
      </c>
      <c r="AS15" s="39">
        <v>3</v>
      </c>
      <c r="AT15" s="39">
        <v>0.15</v>
      </c>
      <c r="AU15" s="17">
        <v>0</v>
      </c>
      <c r="AV15" s="17">
        <f t="shared" si="17"/>
        <v>0</v>
      </c>
      <c r="AW15" s="39">
        <v>3</v>
      </c>
      <c r="AX15" s="39">
        <f t="shared" si="38"/>
        <v>0.15000000000000002</v>
      </c>
      <c r="AY15" s="39">
        <v>2</v>
      </c>
      <c r="AZ15" s="39">
        <f t="shared" si="18"/>
        <v>0.1</v>
      </c>
      <c r="BA15" s="17">
        <v>0</v>
      </c>
      <c r="BB15" s="17">
        <f t="shared" si="19"/>
        <v>0</v>
      </c>
      <c r="BC15" s="17">
        <v>0</v>
      </c>
      <c r="BD15" s="17">
        <f t="shared" si="20"/>
        <v>0</v>
      </c>
      <c r="BE15" s="17">
        <v>0</v>
      </c>
      <c r="BF15" s="17">
        <f t="shared" si="21"/>
        <v>0</v>
      </c>
      <c r="BG15" s="17">
        <v>0</v>
      </c>
      <c r="BH15" s="17">
        <f t="shared" si="22"/>
        <v>0</v>
      </c>
      <c r="BI15" s="39">
        <v>3</v>
      </c>
      <c r="BJ15" s="39">
        <f t="shared" si="23"/>
        <v>0.15000000000000002</v>
      </c>
      <c r="BK15" s="17">
        <v>0</v>
      </c>
      <c r="BL15" s="17">
        <f t="shared" si="24"/>
        <v>0</v>
      </c>
      <c r="BM15" s="39">
        <v>3</v>
      </c>
      <c r="BN15" s="39">
        <f t="shared" si="39"/>
        <v>0.15000000000000002</v>
      </c>
      <c r="BO15" s="39">
        <v>1</v>
      </c>
      <c r="BP15" s="39">
        <f t="shared" si="25"/>
        <v>0.05</v>
      </c>
      <c r="BQ15" s="39">
        <v>2</v>
      </c>
      <c r="BR15" s="39">
        <f t="shared" si="26"/>
        <v>0.1</v>
      </c>
      <c r="BS15" s="17">
        <v>0</v>
      </c>
      <c r="BT15" s="17">
        <f t="shared" si="40"/>
        <v>0</v>
      </c>
      <c r="BU15" s="17">
        <v>0</v>
      </c>
      <c r="BV15" s="17">
        <f t="shared" si="41"/>
        <v>0</v>
      </c>
      <c r="BW15" s="39">
        <v>2</v>
      </c>
      <c r="BX15" s="39">
        <f t="shared" si="27"/>
        <v>0.1</v>
      </c>
      <c r="BY15" s="39">
        <v>3</v>
      </c>
      <c r="BZ15" s="39">
        <f t="shared" si="42"/>
        <v>0.15000000000000002</v>
      </c>
      <c r="CA15" s="17">
        <v>0</v>
      </c>
      <c r="CB15" s="17">
        <f t="shared" si="43"/>
        <v>0</v>
      </c>
      <c r="CC15" s="17">
        <v>0</v>
      </c>
      <c r="CD15" s="17">
        <f t="shared" si="44"/>
        <v>0</v>
      </c>
      <c r="CE15" s="39">
        <v>2</v>
      </c>
      <c r="CF15" s="39">
        <f t="shared" si="45"/>
        <v>0.1</v>
      </c>
      <c r="CG15" s="39">
        <v>2</v>
      </c>
      <c r="CH15" s="39">
        <f t="shared" si="46"/>
        <v>0.1</v>
      </c>
      <c r="CI15" s="17">
        <v>0</v>
      </c>
      <c r="CJ15" s="17">
        <f t="shared" si="47"/>
        <v>0</v>
      </c>
      <c r="CK15" s="39">
        <v>3</v>
      </c>
      <c r="CL15" s="39">
        <f t="shared" si="48"/>
        <v>0.15000000000000002</v>
      </c>
      <c r="CM15" s="17">
        <v>0</v>
      </c>
      <c r="CN15" s="17">
        <f t="shared" si="49"/>
        <v>0</v>
      </c>
      <c r="CO15" s="17">
        <v>0</v>
      </c>
      <c r="CP15" s="17">
        <f t="shared" si="50"/>
        <v>0</v>
      </c>
      <c r="CQ15" s="17">
        <v>0</v>
      </c>
      <c r="CR15" s="17">
        <f t="shared" si="51"/>
        <v>0</v>
      </c>
      <c r="CS15" s="39">
        <v>3</v>
      </c>
      <c r="CT15" s="39">
        <f t="shared" si="52"/>
        <v>0.15000000000000002</v>
      </c>
      <c r="CU15" s="17">
        <v>0</v>
      </c>
      <c r="CV15" s="17">
        <f t="shared" si="53"/>
        <v>0</v>
      </c>
      <c r="CW15" s="39">
        <v>3</v>
      </c>
      <c r="CX15" s="39">
        <f t="shared" si="54"/>
        <v>0.15000000000000002</v>
      </c>
      <c r="CY15" s="17">
        <v>0</v>
      </c>
      <c r="CZ15" s="17">
        <f t="shared" si="55"/>
        <v>0</v>
      </c>
      <c r="DA15" s="39">
        <v>3</v>
      </c>
      <c r="DB15" s="39">
        <v>0.15</v>
      </c>
      <c r="DC15" s="17">
        <v>0</v>
      </c>
      <c r="DD15" s="17">
        <f t="shared" si="57"/>
        <v>0</v>
      </c>
      <c r="DE15" s="39">
        <v>3</v>
      </c>
      <c r="DF15" s="39">
        <f t="shared" si="58"/>
        <v>0.15000000000000002</v>
      </c>
      <c r="DG15" s="17">
        <v>0</v>
      </c>
      <c r="DH15" s="17">
        <f t="shared" ref="DH15" si="110">DB15*DG15</f>
        <v>0</v>
      </c>
      <c r="DI15" s="17">
        <v>0</v>
      </c>
      <c r="DJ15" s="17">
        <f t="shared" si="60"/>
        <v>0</v>
      </c>
      <c r="DK15" s="39">
        <v>3</v>
      </c>
      <c r="DL15" s="39">
        <f t="shared" si="61"/>
        <v>0.15000000000000002</v>
      </c>
      <c r="DM15" s="17">
        <v>0</v>
      </c>
      <c r="DN15" s="17">
        <f t="shared" si="62"/>
        <v>0</v>
      </c>
      <c r="DO15" s="17">
        <v>0</v>
      </c>
      <c r="DP15" s="17">
        <f t="shared" si="63"/>
        <v>0</v>
      </c>
      <c r="DQ15" s="17">
        <v>0</v>
      </c>
      <c r="DR15" s="17">
        <f t="shared" si="64"/>
        <v>0</v>
      </c>
      <c r="DS15" s="17">
        <v>0</v>
      </c>
      <c r="DT15" s="17">
        <f t="shared" si="65"/>
        <v>0</v>
      </c>
      <c r="DU15" s="39">
        <v>1</v>
      </c>
      <c r="DV15" s="39">
        <f t="shared" si="28"/>
        <v>0.05</v>
      </c>
      <c r="DW15" s="17">
        <v>0</v>
      </c>
      <c r="DX15" s="17">
        <f t="shared" si="66"/>
        <v>0</v>
      </c>
      <c r="DY15" s="17">
        <v>0</v>
      </c>
      <c r="DZ15" s="17">
        <f t="shared" si="67"/>
        <v>0</v>
      </c>
      <c r="EA15" s="17">
        <v>0</v>
      </c>
      <c r="EB15" s="17">
        <f t="shared" si="68"/>
        <v>0</v>
      </c>
      <c r="EC15" s="17">
        <v>0</v>
      </c>
      <c r="ED15" s="17">
        <f t="shared" si="69"/>
        <v>0</v>
      </c>
      <c r="EE15" s="17">
        <v>0</v>
      </c>
      <c r="EF15" s="17">
        <f t="shared" si="70"/>
        <v>0</v>
      </c>
      <c r="EG15" s="17">
        <v>0</v>
      </c>
      <c r="EH15" s="17">
        <f t="shared" si="71"/>
        <v>0</v>
      </c>
      <c r="EI15" s="17">
        <v>0</v>
      </c>
      <c r="EJ15" s="17">
        <f t="shared" si="72"/>
        <v>0</v>
      </c>
      <c r="EK15" s="39">
        <v>1</v>
      </c>
      <c r="EL15" s="39">
        <f t="shared" si="73"/>
        <v>0.05</v>
      </c>
      <c r="EM15" s="17">
        <v>0</v>
      </c>
      <c r="EN15" s="17">
        <f t="shared" si="74"/>
        <v>0</v>
      </c>
      <c r="EO15" s="39">
        <v>3</v>
      </c>
      <c r="EP15" s="39">
        <f t="shared" si="75"/>
        <v>0.15000000000000002</v>
      </c>
      <c r="EQ15" s="17">
        <v>0</v>
      </c>
      <c r="ER15" s="17">
        <f t="shared" si="76"/>
        <v>0</v>
      </c>
      <c r="ES15" s="39">
        <v>2</v>
      </c>
      <c r="ET15" s="39">
        <f t="shared" si="77"/>
        <v>0.1</v>
      </c>
      <c r="EU15" s="42">
        <v>0</v>
      </c>
      <c r="EV15" s="42">
        <f t="shared" si="78"/>
        <v>0</v>
      </c>
      <c r="EW15" s="39">
        <v>3</v>
      </c>
      <c r="EX15" s="39">
        <f t="shared" si="79"/>
        <v>0.15000000000000002</v>
      </c>
      <c r="EY15" s="17">
        <v>0</v>
      </c>
      <c r="EZ15" s="17">
        <f t="shared" si="80"/>
        <v>0</v>
      </c>
      <c r="FA15" s="17">
        <v>0</v>
      </c>
      <c r="FB15" s="17">
        <f t="shared" si="81"/>
        <v>0</v>
      </c>
      <c r="FC15" s="39">
        <v>3</v>
      </c>
      <c r="FD15" s="39">
        <f t="shared" si="82"/>
        <v>0.15000000000000002</v>
      </c>
      <c r="FE15" s="17">
        <v>0</v>
      </c>
      <c r="FF15" s="17">
        <f t="shared" si="83"/>
        <v>0</v>
      </c>
      <c r="FG15" s="39">
        <v>3</v>
      </c>
      <c r="FH15" s="39">
        <f t="shared" si="84"/>
        <v>0.15000000000000002</v>
      </c>
      <c r="FI15" s="17">
        <v>0</v>
      </c>
      <c r="FJ15" s="17">
        <f t="shared" si="85"/>
        <v>0</v>
      </c>
      <c r="FK15" s="17">
        <v>0</v>
      </c>
      <c r="FL15" s="17">
        <f t="shared" si="86"/>
        <v>0</v>
      </c>
      <c r="FM15" s="39">
        <v>2</v>
      </c>
      <c r="FN15" s="39">
        <f t="shared" si="87"/>
        <v>0.1</v>
      </c>
      <c r="FO15" s="17">
        <v>0</v>
      </c>
      <c r="FP15" s="17">
        <f t="shared" si="88"/>
        <v>0</v>
      </c>
      <c r="FQ15" s="17">
        <v>0</v>
      </c>
      <c r="FR15" s="17">
        <f t="shared" si="89"/>
        <v>0</v>
      </c>
      <c r="FS15" s="39">
        <v>2</v>
      </c>
      <c r="FT15" s="39">
        <f t="shared" si="29"/>
        <v>0.1</v>
      </c>
      <c r="FU15" s="39">
        <v>3</v>
      </c>
      <c r="FV15" s="39">
        <f t="shared" si="90"/>
        <v>0.15000000000000002</v>
      </c>
      <c r="FW15" s="39">
        <v>3</v>
      </c>
      <c r="FX15" s="39">
        <f t="shared" si="30"/>
        <v>0.15000000000000002</v>
      </c>
      <c r="FY15" s="39">
        <v>2</v>
      </c>
      <c r="FZ15" s="39">
        <f t="shared" si="31"/>
        <v>0.2</v>
      </c>
      <c r="GA15" s="17">
        <v>0</v>
      </c>
      <c r="GB15" s="17">
        <f t="shared" si="91"/>
        <v>0</v>
      </c>
      <c r="GC15" s="17">
        <v>0</v>
      </c>
      <c r="GD15" s="17">
        <f t="shared" si="92"/>
        <v>0</v>
      </c>
      <c r="GE15" s="17">
        <v>0</v>
      </c>
      <c r="GF15" s="17">
        <f t="shared" si="93"/>
        <v>0</v>
      </c>
      <c r="GG15" s="17">
        <v>0</v>
      </c>
      <c r="GH15" s="17">
        <f t="shared" si="94"/>
        <v>0</v>
      </c>
      <c r="GI15" s="39">
        <v>3</v>
      </c>
      <c r="GJ15" s="39">
        <f t="shared" si="95"/>
        <v>0.15000000000000002</v>
      </c>
      <c r="GK15" s="17">
        <v>0</v>
      </c>
      <c r="GL15" s="17">
        <f t="shared" si="96"/>
        <v>0</v>
      </c>
      <c r="GM15" s="39">
        <v>3</v>
      </c>
      <c r="GN15" s="39">
        <f t="shared" si="97"/>
        <v>0.15000000000000002</v>
      </c>
      <c r="GO15" s="17">
        <v>0</v>
      </c>
      <c r="GP15" s="17">
        <f t="shared" si="98"/>
        <v>0</v>
      </c>
      <c r="GQ15" s="39">
        <v>2</v>
      </c>
      <c r="GR15" s="39">
        <f t="shared" si="99"/>
        <v>0.1</v>
      </c>
      <c r="GS15" s="17">
        <v>0</v>
      </c>
      <c r="GT15" s="17">
        <f t="shared" si="100"/>
        <v>0</v>
      </c>
      <c r="GU15" s="17">
        <v>0</v>
      </c>
      <c r="GV15" s="17">
        <f t="shared" si="101"/>
        <v>0</v>
      </c>
      <c r="GW15" s="17">
        <v>0</v>
      </c>
      <c r="GX15" s="17">
        <f t="shared" si="102"/>
        <v>0</v>
      </c>
      <c r="GY15" s="17">
        <v>0</v>
      </c>
      <c r="GZ15" s="17">
        <f t="shared" si="103"/>
        <v>0</v>
      </c>
      <c r="HA15" s="39">
        <v>3</v>
      </c>
      <c r="HB15" s="39">
        <f t="shared" si="104"/>
        <v>0.15000000000000002</v>
      </c>
      <c r="HC15" s="39">
        <v>2</v>
      </c>
      <c r="HD15" s="39">
        <f t="shared" si="105"/>
        <v>0.1</v>
      </c>
      <c r="HE15" s="39">
        <v>2</v>
      </c>
      <c r="HF15" s="39">
        <f t="shared" si="32"/>
        <v>0.1</v>
      </c>
      <c r="HG15" s="17">
        <v>0</v>
      </c>
      <c r="HH15" s="17">
        <f t="shared" si="106"/>
        <v>0</v>
      </c>
      <c r="HI15" s="17">
        <v>0</v>
      </c>
      <c r="HJ15" s="17">
        <f t="shared" si="107"/>
        <v>0</v>
      </c>
      <c r="HK15" s="17">
        <v>0</v>
      </c>
      <c r="HL15" s="17">
        <f t="shared" si="108"/>
        <v>0</v>
      </c>
      <c r="HM15" s="39">
        <v>2</v>
      </c>
      <c r="HN15" s="39">
        <f t="shared" si="33"/>
        <v>0.1</v>
      </c>
      <c r="HO15" s="17">
        <v>0</v>
      </c>
      <c r="HP15" s="17">
        <f t="shared" si="109"/>
        <v>0</v>
      </c>
      <c r="HQ15" s="39">
        <v>3</v>
      </c>
      <c r="HR15" s="39">
        <f>B15*HQ15</f>
        <v>0.15000000000000002</v>
      </c>
      <c r="HS15" s="17">
        <v>0</v>
      </c>
      <c r="HT15" s="17">
        <f>B15*HS15</f>
        <v>0</v>
      </c>
      <c r="HU15" s="17">
        <v>0</v>
      </c>
      <c r="HV15" s="17">
        <f>B15*HU15</f>
        <v>0</v>
      </c>
      <c r="HW15" s="17">
        <v>0</v>
      </c>
      <c r="HX15" s="17">
        <f>B15*HW15</f>
        <v>0</v>
      </c>
      <c r="HY15" s="39">
        <v>2</v>
      </c>
      <c r="HZ15" s="39">
        <f>B15*HY15</f>
        <v>0.1</v>
      </c>
      <c r="IA15" s="17">
        <v>0</v>
      </c>
      <c r="IB15" s="17">
        <f>B15*IA15</f>
        <v>0</v>
      </c>
      <c r="IC15" s="39">
        <v>3</v>
      </c>
      <c r="ID15" s="39">
        <f>B15*IC15</f>
        <v>0.15000000000000002</v>
      </c>
      <c r="IE15" s="39">
        <v>3</v>
      </c>
      <c r="IF15" s="39">
        <f>B15*IE15</f>
        <v>0.15000000000000002</v>
      </c>
      <c r="IG15" s="39">
        <v>2</v>
      </c>
      <c r="IH15" s="39">
        <f>B15*IG15</f>
        <v>0.1</v>
      </c>
      <c r="II15" s="17">
        <v>0</v>
      </c>
      <c r="IJ15" s="17">
        <f>B15*II15</f>
        <v>0</v>
      </c>
      <c r="IK15" s="17">
        <v>0</v>
      </c>
      <c r="IL15" s="17">
        <f>B15*IK15</f>
        <v>0</v>
      </c>
      <c r="IM15" s="17">
        <v>0</v>
      </c>
      <c r="IN15" s="17">
        <f>B15*IM15</f>
        <v>0</v>
      </c>
      <c r="IO15" s="17">
        <v>0</v>
      </c>
      <c r="IP15" s="17">
        <f>B15*IO15</f>
        <v>0</v>
      </c>
      <c r="IQ15" s="39">
        <v>3</v>
      </c>
      <c r="IR15" s="39">
        <f>B15*IQ15</f>
        <v>0.15000000000000002</v>
      </c>
      <c r="IS15" s="39">
        <v>2</v>
      </c>
      <c r="IT15" s="39">
        <f>B15*IS15</f>
        <v>0.1</v>
      </c>
      <c r="IU15" s="39">
        <v>3</v>
      </c>
      <c r="IV15" s="39">
        <f>B15*IU15</f>
        <v>0.15000000000000002</v>
      </c>
      <c r="IW15" s="17">
        <v>0</v>
      </c>
      <c r="IX15" s="17">
        <f>B15*IW15</f>
        <v>0</v>
      </c>
      <c r="IY15" s="17">
        <v>0</v>
      </c>
      <c r="IZ15" s="17">
        <f>B15*IY15</f>
        <v>0</v>
      </c>
      <c r="JA15" s="39">
        <v>3</v>
      </c>
      <c r="JB15" s="39">
        <f>B15*JA15</f>
        <v>0.15000000000000002</v>
      </c>
      <c r="JC15" s="17">
        <v>0</v>
      </c>
      <c r="JD15" s="17">
        <f>B15*JC15</f>
        <v>0</v>
      </c>
      <c r="JE15" s="39">
        <v>3</v>
      </c>
      <c r="JF15" s="39">
        <f>B15*JE15</f>
        <v>0.15000000000000002</v>
      </c>
      <c r="JG15" s="17">
        <v>0</v>
      </c>
      <c r="JH15" s="17">
        <f>B15*JG15</f>
        <v>0</v>
      </c>
      <c r="JI15" s="17">
        <v>0</v>
      </c>
      <c r="JJ15" s="17">
        <f>B15*JI15</f>
        <v>0</v>
      </c>
      <c r="JK15" s="17">
        <v>0</v>
      </c>
      <c r="JL15" s="17">
        <f>B15*JK15</f>
        <v>0</v>
      </c>
      <c r="JM15" s="17">
        <v>0</v>
      </c>
      <c r="JN15" s="17">
        <f>B15*JM15</f>
        <v>0</v>
      </c>
      <c r="JO15" s="17">
        <v>0</v>
      </c>
      <c r="JP15" s="17">
        <f>B15*JO15</f>
        <v>0</v>
      </c>
      <c r="JQ15" s="39">
        <v>3</v>
      </c>
      <c r="JR15" s="39">
        <f>B15*JQ15</f>
        <v>0.15000000000000002</v>
      </c>
      <c r="JS15" s="17">
        <v>0</v>
      </c>
      <c r="JT15" s="17">
        <f>B15*JS15</f>
        <v>0</v>
      </c>
      <c r="JU15" s="17">
        <v>0</v>
      </c>
      <c r="JV15" s="17">
        <f>B15*JU15</f>
        <v>0</v>
      </c>
      <c r="JW15" s="17">
        <v>0</v>
      </c>
      <c r="JX15" s="17">
        <f>B15*JW15</f>
        <v>0</v>
      </c>
      <c r="JY15" s="17">
        <v>0</v>
      </c>
      <c r="JZ15" s="17">
        <f>B15*JY15</f>
        <v>0</v>
      </c>
      <c r="KA15" s="39">
        <v>3</v>
      </c>
      <c r="KB15" s="39">
        <f>B15*KA15</f>
        <v>0.15000000000000002</v>
      </c>
      <c r="KC15" s="17">
        <v>0</v>
      </c>
      <c r="KD15" s="17">
        <f>B15*KC15</f>
        <v>0</v>
      </c>
      <c r="KE15" s="17">
        <v>0</v>
      </c>
      <c r="KF15" s="17">
        <f>B15*KE15</f>
        <v>0</v>
      </c>
      <c r="KG15" s="17">
        <v>0</v>
      </c>
      <c r="KH15" s="17">
        <f>B15*KG15</f>
        <v>0</v>
      </c>
      <c r="KI15" s="17">
        <v>0</v>
      </c>
      <c r="KJ15" s="17">
        <f>B15*KI15</f>
        <v>0</v>
      </c>
      <c r="KK15" s="17">
        <v>0</v>
      </c>
      <c r="KL15" s="17">
        <f>B15*KK15</f>
        <v>0</v>
      </c>
    </row>
    <row r="16" spans="1:298" ht="20.100000000000001" customHeight="1" x14ac:dyDescent="0.25">
      <c r="A16" s="9" t="s">
        <v>5</v>
      </c>
      <c r="B16" s="7"/>
      <c r="C16" s="17"/>
      <c r="D16" s="19">
        <f>SUM(D9:D15)</f>
        <v>0</v>
      </c>
      <c r="E16" s="17"/>
      <c r="F16" s="19">
        <f>SUM(F9:F15)</f>
        <v>0</v>
      </c>
      <c r="G16" s="39"/>
      <c r="H16" s="40">
        <f>SUM(H9:H15)</f>
        <v>2.9999999999999996</v>
      </c>
      <c r="I16" s="17"/>
      <c r="J16" s="19">
        <f>SUM(J9:J15)</f>
        <v>0</v>
      </c>
      <c r="K16" s="39"/>
      <c r="L16" s="40">
        <f>SUM(L9:L15)</f>
        <v>2.9999999999999996</v>
      </c>
      <c r="M16" s="17"/>
      <c r="N16" s="19">
        <f>SUM(N9:N15)</f>
        <v>0</v>
      </c>
      <c r="O16" s="17"/>
      <c r="P16" s="19">
        <f>SUM(P9:P15)</f>
        <v>0</v>
      </c>
      <c r="Q16" s="17"/>
      <c r="R16" s="19">
        <f>SUM(R9:R15)</f>
        <v>0</v>
      </c>
      <c r="S16" s="39"/>
      <c r="T16" s="40">
        <f>SUM(T9:T15)</f>
        <v>2.65</v>
      </c>
      <c r="U16" s="19"/>
      <c r="V16" s="40">
        <f>SUM(V9:V15)</f>
        <v>2.9999999999999996</v>
      </c>
      <c r="W16" s="39"/>
      <c r="X16" s="40">
        <f>SUM(X9:X15)</f>
        <v>2.65</v>
      </c>
      <c r="Y16" s="39"/>
      <c r="Z16" s="40">
        <f>SUM(Z9:Z15)</f>
        <v>2.7000000000000006</v>
      </c>
      <c r="AA16" s="17"/>
      <c r="AB16" s="19">
        <f>SUM(AB9:AB15)</f>
        <v>0</v>
      </c>
      <c r="AC16" s="17"/>
      <c r="AD16" s="19">
        <f>SUM(AD9:AD15)</f>
        <v>0</v>
      </c>
      <c r="AE16" s="17"/>
      <c r="AF16" s="19">
        <f>SUM(AF9:AF15)</f>
        <v>0</v>
      </c>
      <c r="AG16" s="39"/>
      <c r="AH16" s="40">
        <f>SUM(AH9:AH15)</f>
        <v>2.9999999999999996</v>
      </c>
      <c r="AI16" s="39"/>
      <c r="AJ16" s="40">
        <f>SUM(AJ9:AJ15)</f>
        <v>2.9999999999999996</v>
      </c>
      <c r="AK16" s="17"/>
      <c r="AL16" s="19">
        <f>SUM(AL9:AL15)</f>
        <v>0</v>
      </c>
      <c r="AM16" s="17"/>
      <c r="AN16" s="19">
        <f>SUM(AN9:AN15)</f>
        <v>0</v>
      </c>
      <c r="AO16" s="39"/>
      <c r="AP16" s="40">
        <f>SUM(AP9:AP15)</f>
        <v>2.9999999999999996</v>
      </c>
      <c r="AQ16" s="17"/>
      <c r="AR16" s="19">
        <f>SUM(AR9:AR15)</f>
        <v>0</v>
      </c>
      <c r="AS16" s="40" t="s">
        <v>17</v>
      </c>
      <c r="AT16" s="40">
        <v>3</v>
      </c>
      <c r="AU16" s="17"/>
      <c r="AV16" s="19">
        <f>SUM(AV9:AV15)</f>
        <v>0</v>
      </c>
      <c r="AW16" s="39"/>
      <c r="AX16" s="40">
        <f>SUM(AX9:AX15)</f>
        <v>2.35</v>
      </c>
      <c r="AY16" s="39"/>
      <c r="AZ16" s="40">
        <f>SUM(AZ9:AZ15)</f>
        <v>1.1500000000000001</v>
      </c>
      <c r="BA16" s="17"/>
      <c r="BB16" s="19">
        <f>SUM(BB9:BB15)</f>
        <v>0</v>
      </c>
      <c r="BC16" s="17"/>
      <c r="BD16" s="19">
        <f>SUM(BD9:BD15)</f>
        <v>0</v>
      </c>
      <c r="BE16" s="17"/>
      <c r="BF16" s="19">
        <f>SUM(BF9:BF15)</f>
        <v>0</v>
      </c>
      <c r="BG16" s="17"/>
      <c r="BH16" s="19">
        <f>SUM(BH9:BH15)</f>
        <v>0</v>
      </c>
      <c r="BI16" s="39"/>
      <c r="BJ16" s="40">
        <f>SUM(BJ9:BJ15)</f>
        <v>2.9999999999999996</v>
      </c>
      <c r="BK16" s="17"/>
      <c r="BL16" s="19">
        <f>SUM(BL9:BL15)</f>
        <v>0</v>
      </c>
      <c r="BM16" s="39"/>
      <c r="BN16" s="40">
        <f>SUM(BN9:BN15)</f>
        <v>2.7999999999999994</v>
      </c>
      <c r="BO16" s="39"/>
      <c r="BP16" s="40">
        <f>SUM(BP9:BP15)</f>
        <v>1.8500000000000003</v>
      </c>
      <c r="BQ16" s="39"/>
      <c r="BR16" s="40">
        <f>SUM(BR9:BR15)</f>
        <v>2.2000000000000002</v>
      </c>
      <c r="BS16" s="17"/>
      <c r="BT16" s="19">
        <f>SUM(BT9:BT15)</f>
        <v>0</v>
      </c>
      <c r="BU16" s="17"/>
      <c r="BV16" s="19">
        <f>SUM(BV9:BV15)</f>
        <v>0</v>
      </c>
      <c r="BW16" s="39"/>
      <c r="BX16" s="40">
        <f>SUM(BX9:BX15)</f>
        <v>2.5000000000000004</v>
      </c>
      <c r="BY16" s="39"/>
      <c r="BZ16" s="40">
        <f>SUM(BZ9:BZ15)</f>
        <v>2.5500000000000003</v>
      </c>
      <c r="CA16" s="17"/>
      <c r="CB16" s="19">
        <f>SUM(CB9:CB15)</f>
        <v>0</v>
      </c>
      <c r="CC16" s="17"/>
      <c r="CD16" s="19">
        <f>SUM(CD9:CD15)</f>
        <v>0</v>
      </c>
      <c r="CE16" s="39"/>
      <c r="CF16" s="40">
        <f>SUM(CF9:CF15)</f>
        <v>2.5500000000000003</v>
      </c>
      <c r="CG16" s="39"/>
      <c r="CH16" s="40">
        <f>SUM(CH9:CH15)</f>
        <v>2.5500000000000003</v>
      </c>
      <c r="CI16" s="17"/>
      <c r="CJ16" s="19">
        <f>SUM(CJ9:CJ15)</f>
        <v>0</v>
      </c>
      <c r="CK16" s="39"/>
      <c r="CL16" s="40">
        <f t="shared" ref="CL16" si="111">SUM(CL9:CL15)</f>
        <v>2.9999999999999996</v>
      </c>
      <c r="CM16" s="17"/>
      <c r="CN16" s="19">
        <f t="shared" ref="CN16" si="112">SUM(CN9:CN15)</f>
        <v>0</v>
      </c>
      <c r="CO16" s="17"/>
      <c r="CP16" s="19">
        <f t="shared" ref="CP16" si="113">SUM(CP9:CP15)</f>
        <v>0</v>
      </c>
      <c r="CQ16" s="17"/>
      <c r="CR16" s="19">
        <f t="shared" ref="CR16:CT16" si="114">SUM(CR9:CR15)</f>
        <v>0</v>
      </c>
      <c r="CS16" s="40"/>
      <c r="CT16" s="40">
        <f t="shared" si="114"/>
        <v>2.9</v>
      </c>
      <c r="CU16" s="17"/>
      <c r="CV16" s="19">
        <f t="shared" ref="CV16" si="115">SUM(CV9:CV15)</f>
        <v>0</v>
      </c>
      <c r="CW16" s="39"/>
      <c r="CX16" s="40">
        <f t="shared" ref="CX16" si="116">SUM(CX9:CX15)</f>
        <v>2.9999999999999996</v>
      </c>
      <c r="CY16" s="17"/>
      <c r="CZ16" s="19">
        <f t="shared" ref="CZ16" si="117">SUM(CZ9:CZ15)</f>
        <v>0</v>
      </c>
      <c r="DA16" s="39"/>
      <c r="DB16" s="40">
        <f>SUM(DB9:DB15)</f>
        <v>2.9999999999999996</v>
      </c>
      <c r="DC16" s="17"/>
      <c r="DD16" s="19">
        <f t="shared" ref="DD16" si="118">SUM(DD9:DD15)</f>
        <v>0</v>
      </c>
      <c r="DE16" s="39"/>
      <c r="DF16" s="40">
        <f t="shared" ref="DF16" si="119">SUM(DF9:DF15)</f>
        <v>2.9999999999999996</v>
      </c>
      <c r="DG16" s="17"/>
      <c r="DH16" s="19">
        <f t="shared" ref="DH16" si="120">SUM(DH9:DH15)</f>
        <v>0</v>
      </c>
      <c r="DI16" s="17"/>
      <c r="DJ16" s="19">
        <f t="shared" ref="DJ16" si="121">SUM(DJ9:DJ15)</f>
        <v>0</v>
      </c>
      <c r="DK16" s="39"/>
      <c r="DL16" s="40">
        <f t="shared" ref="DL16" si="122">SUM(DL9:DL15)</f>
        <v>2.5</v>
      </c>
      <c r="DM16" s="17"/>
      <c r="DN16" s="19">
        <f t="shared" ref="DN16" si="123">SUM(DN9:DN15)</f>
        <v>0</v>
      </c>
      <c r="DO16" s="17"/>
      <c r="DP16" s="19">
        <f t="shared" ref="DP16" si="124">SUM(DP9:DP15)</f>
        <v>0</v>
      </c>
      <c r="DQ16" s="17"/>
      <c r="DR16" s="19">
        <f t="shared" ref="DR16" si="125">SUM(DR9:DR15)</f>
        <v>0</v>
      </c>
      <c r="DS16" s="17"/>
      <c r="DT16" s="19">
        <f>SUM(DT9:DT15)</f>
        <v>0</v>
      </c>
      <c r="DU16" s="39"/>
      <c r="DV16" s="40">
        <f>SUM(DV9:DV15)</f>
        <v>1.85</v>
      </c>
      <c r="DW16" s="17"/>
      <c r="DX16" s="19">
        <f t="shared" ref="DX16" si="126">SUM(DX9:DX15)</f>
        <v>0</v>
      </c>
      <c r="DY16" s="17"/>
      <c r="DZ16" s="19">
        <f t="shared" ref="DZ16" si="127">SUM(DZ9:DZ15)</f>
        <v>0</v>
      </c>
      <c r="EA16" s="17"/>
      <c r="EB16" s="19">
        <f t="shared" ref="EB16" si="128">SUM(EB9:EB15)</f>
        <v>0</v>
      </c>
      <c r="EC16" s="17"/>
      <c r="ED16" s="19">
        <f t="shared" ref="ED16" si="129">SUM(ED9:ED15)</f>
        <v>0</v>
      </c>
      <c r="EE16" s="17"/>
      <c r="EF16" s="19">
        <f t="shared" ref="EF16" si="130">SUM(EF9:EF15)</f>
        <v>0</v>
      </c>
      <c r="EG16" s="17"/>
      <c r="EH16" s="19">
        <f t="shared" ref="EH16" si="131">SUM(EH9:EH15)</f>
        <v>0</v>
      </c>
      <c r="EI16" s="17"/>
      <c r="EJ16" s="19">
        <f t="shared" ref="EJ16" si="132">SUM(EJ9:EJ15)</f>
        <v>0</v>
      </c>
      <c r="EK16" s="39"/>
      <c r="EL16" s="40">
        <f t="shared" ref="EL16" si="133">SUM(EL9:EL15)</f>
        <v>1.7</v>
      </c>
      <c r="EM16" s="17"/>
      <c r="EN16" s="19">
        <f t="shared" ref="EN16:GX16" si="134">SUM(EN9:EN15)</f>
        <v>0</v>
      </c>
      <c r="EO16" s="39"/>
      <c r="EP16" s="40">
        <f t="shared" si="134"/>
        <v>2.9999999999999996</v>
      </c>
      <c r="EQ16" s="17"/>
      <c r="ER16" s="19">
        <f t="shared" si="134"/>
        <v>0</v>
      </c>
      <c r="ES16" s="39"/>
      <c r="ET16" s="40">
        <f t="shared" si="134"/>
        <v>2.3000000000000003</v>
      </c>
      <c r="EU16" s="42"/>
      <c r="EV16" s="43">
        <f t="shared" si="134"/>
        <v>0</v>
      </c>
      <c r="EW16" s="39"/>
      <c r="EX16" s="40">
        <f t="shared" si="134"/>
        <v>2.6999999999999997</v>
      </c>
      <c r="EY16" s="17"/>
      <c r="EZ16" s="19">
        <f t="shared" si="134"/>
        <v>0</v>
      </c>
      <c r="FA16" s="17"/>
      <c r="FB16" s="19">
        <f t="shared" si="134"/>
        <v>0</v>
      </c>
      <c r="FC16" s="39"/>
      <c r="FD16" s="40">
        <f t="shared" si="134"/>
        <v>2.9999999999999996</v>
      </c>
      <c r="FE16" s="17"/>
      <c r="FF16" s="19">
        <f t="shared" si="134"/>
        <v>0</v>
      </c>
      <c r="FG16" s="39"/>
      <c r="FH16" s="40">
        <f t="shared" si="134"/>
        <v>2.9999999999999996</v>
      </c>
      <c r="FI16" s="17"/>
      <c r="FJ16" s="19">
        <f t="shared" si="134"/>
        <v>0</v>
      </c>
      <c r="FK16" s="17"/>
      <c r="FL16" s="19">
        <f t="shared" si="134"/>
        <v>0</v>
      </c>
      <c r="FM16" s="39"/>
      <c r="FN16" s="40">
        <f t="shared" si="134"/>
        <v>1.8000000000000003</v>
      </c>
      <c r="FO16" s="17"/>
      <c r="FP16" s="19">
        <f t="shared" si="134"/>
        <v>0</v>
      </c>
      <c r="FQ16" s="17"/>
      <c r="FR16" s="19">
        <f t="shared" si="134"/>
        <v>0</v>
      </c>
      <c r="FS16" s="39"/>
      <c r="FT16" s="40">
        <f t="shared" si="134"/>
        <v>2.9499999999999997</v>
      </c>
      <c r="FU16" s="39"/>
      <c r="FV16" s="40">
        <f t="shared" si="134"/>
        <v>2.7999999999999994</v>
      </c>
      <c r="FW16" s="39"/>
      <c r="FX16" s="40">
        <f t="shared" si="134"/>
        <v>2.6999999999999997</v>
      </c>
      <c r="FY16" s="39"/>
      <c r="FZ16" s="40">
        <f t="shared" si="134"/>
        <v>7.8500000000000005</v>
      </c>
      <c r="GA16" s="17"/>
      <c r="GB16" s="19">
        <f t="shared" si="134"/>
        <v>0</v>
      </c>
      <c r="GC16" s="17"/>
      <c r="GD16" s="19">
        <f t="shared" si="134"/>
        <v>0</v>
      </c>
      <c r="GE16" s="17"/>
      <c r="GF16" s="19">
        <f t="shared" si="134"/>
        <v>0</v>
      </c>
      <c r="GG16" s="17"/>
      <c r="GH16" s="19">
        <f t="shared" si="134"/>
        <v>0</v>
      </c>
      <c r="GI16" s="39"/>
      <c r="GJ16" s="40">
        <f t="shared" si="134"/>
        <v>2.25</v>
      </c>
      <c r="GK16" s="17"/>
      <c r="GL16" s="19">
        <f t="shared" si="134"/>
        <v>0</v>
      </c>
      <c r="GM16" s="39"/>
      <c r="GN16" s="40">
        <f t="shared" si="134"/>
        <v>2.9999999999999996</v>
      </c>
      <c r="GO16" s="17"/>
      <c r="GP16" s="19">
        <f t="shared" si="134"/>
        <v>0</v>
      </c>
      <c r="GQ16" s="39"/>
      <c r="GR16" s="40">
        <f t="shared" si="134"/>
        <v>1.65</v>
      </c>
      <c r="GS16" s="17"/>
      <c r="GT16" s="19">
        <f t="shared" si="134"/>
        <v>0</v>
      </c>
      <c r="GU16" s="17"/>
      <c r="GV16" s="19">
        <f t="shared" si="134"/>
        <v>0</v>
      </c>
      <c r="GW16" s="17"/>
      <c r="GX16" s="19">
        <f t="shared" si="134"/>
        <v>0</v>
      </c>
      <c r="GY16" s="17"/>
      <c r="GZ16" s="19">
        <f t="shared" ref="GZ16:HB16" si="135">SUM(GZ9:GZ15)</f>
        <v>0</v>
      </c>
      <c r="HA16" s="39"/>
      <c r="HB16" s="40">
        <f t="shared" si="135"/>
        <v>2.9999999999999996</v>
      </c>
      <c r="HC16" s="39"/>
      <c r="HD16" s="40">
        <f t="shared" ref="HD16" si="136">SUM(HD9:HD15)</f>
        <v>1.9000000000000001</v>
      </c>
      <c r="HE16" s="39"/>
      <c r="HF16" s="40">
        <f t="shared" ref="HF16" si="137">SUM(HF9:HF15)</f>
        <v>2.5000000000000004</v>
      </c>
      <c r="HG16" s="17"/>
      <c r="HH16" s="19">
        <f t="shared" ref="HH16" si="138">SUM(HH9:HH15)</f>
        <v>0</v>
      </c>
      <c r="HI16" s="17"/>
      <c r="HJ16" s="19">
        <f t="shared" ref="HJ16" si="139">SUM(HJ9:HJ15)</f>
        <v>0</v>
      </c>
      <c r="HK16" s="17"/>
      <c r="HL16" s="19">
        <f t="shared" ref="HL16" si="140">SUM(HL9:HL15)</f>
        <v>0</v>
      </c>
      <c r="HM16" s="39"/>
      <c r="HN16" s="40">
        <f t="shared" ref="HN16" si="141">SUM(HN9:HN15)</f>
        <v>2.2500000000000004</v>
      </c>
      <c r="HO16" s="17"/>
      <c r="HP16" s="19">
        <f t="shared" ref="HP16" si="142">SUM(HP9:HP15)</f>
        <v>0</v>
      </c>
      <c r="HQ16" s="39"/>
      <c r="HR16" s="40">
        <f t="shared" ref="HR16" si="143">SUM(HR9:HR15)</f>
        <v>2.7999999999999994</v>
      </c>
      <c r="HS16" s="17"/>
      <c r="HT16" s="19">
        <f t="shared" ref="HT16" si="144">SUM(HT9:HT15)</f>
        <v>0</v>
      </c>
      <c r="HU16" s="17"/>
      <c r="HV16" s="19">
        <f t="shared" ref="HV16" si="145">SUM(HV9:HV15)</f>
        <v>0</v>
      </c>
      <c r="HW16" s="17"/>
      <c r="HX16" s="19">
        <f t="shared" ref="HX16" si="146">SUM(HX9:HX15)</f>
        <v>0</v>
      </c>
      <c r="HY16" s="39"/>
      <c r="HZ16" s="40">
        <f t="shared" ref="HZ16" si="147">SUM(HZ9:HZ15)</f>
        <v>1.75</v>
      </c>
      <c r="IA16" s="17"/>
      <c r="IB16" s="19">
        <f t="shared" ref="IB16:IF16" si="148">SUM(IB9:IB15)</f>
        <v>0</v>
      </c>
      <c r="IC16" s="39"/>
      <c r="ID16" s="40">
        <f t="shared" ref="ID16" si="149">SUM(ID9:ID15)</f>
        <v>2.9999999999999996</v>
      </c>
      <c r="IE16" s="39"/>
      <c r="IF16" s="40">
        <f t="shared" si="148"/>
        <v>2.9999999999999996</v>
      </c>
      <c r="IG16" s="39"/>
      <c r="IH16" s="40">
        <f t="shared" ref="IH16" si="150">SUM(IH9:IH15)</f>
        <v>2.65</v>
      </c>
      <c r="II16" s="17"/>
      <c r="IJ16" s="19">
        <f t="shared" ref="IJ16" si="151">SUM(IJ9:IJ15)</f>
        <v>0</v>
      </c>
      <c r="IK16" s="17"/>
      <c r="IL16" s="19">
        <f t="shared" ref="IL16" si="152">SUM(IL9:IL15)</f>
        <v>0</v>
      </c>
      <c r="IM16" s="17"/>
      <c r="IN16" s="19">
        <f t="shared" ref="IN16" si="153">SUM(IN9:IN15)</f>
        <v>0</v>
      </c>
      <c r="IO16" s="17"/>
      <c r="IP16" s="19">
        <f t="shared" ref="IP16:IR16" si="154">SUM(IP9:IP15)</f>
        <v>0</v>
      </c>
      <c r="IQ16" s="39"/>
      <c r="IR16" s="40">
        <f t="shared" si="154"/>
        <v>2.9999999999999996</v>
      </c>
      <c r="IS16" s="39"/>
      <c r="IT16" s="40">
        <f t="shared" ref="IT16" si="155">SUM(IT9:IT15)</f>
        <v>1.4000000000000001</v>
      </c>
      <c r="IU16" s="39"/>
      <c r="IV16" s="40">
        <f t="shared" ref="IV16" si="156">SUM(IV9:IV15)</f>
        <v>2.4999999999999996</v>
      </c>
      <c r="IW16" s="17"/>
      <c r="IX16" s="19">
        <f t="shared" ref="IX16" si="157">SUM(IX9:IX15)</f>
        <v>0</v>
      </c>
      <c r="IY16" s="17"/>
      <c r="IZ16" s="19">
        <f t="shared" ref="IZ16" si="158">SUM(IZ9:IZ15)</f>
        <v>0</v>
      </c>
      <c r="JA16" s="17"/>
      <c r="JB16" s="40">
        <f t="shared" ref="JB16" si="159">SUM(JB9:JB15)</f>
        <v>2.9999999999999996</v>
      </c>
      <c r="JC16" s="17"/>
      <c r="JD16" s="19">
        <f t="shared" ref="JD16" si="160">SUM(JD9:JD15)</f>
        <v>0</v>
      </c>
      <c r="JE16" s="39"/>
      <c r="JF16" s="40">
        <f t="shared" ref="JF16:KL16" si="161">SUM(JF9:JF15)</f>
        <v>2.9999999999999996</v>
      </c>
      <c r="JG16" s="17"/>
      <c r="JH16" s="19">
        <f t="shared" si="161"/>
        <v>0</v>
      </c>
      <c r="JI16" s="17"/>
      <c r="JJ16" s="19">
        <f t="shared" si="161"/>
        <v>0</v>
      </c>
      <c r="JK16" s="17"/>
      <c r="JL16" s="19">
        <f t="shared" si="161"/>
        <v>0</v>
      </c>
      <c r="JM16" s="17"/>
      <c r="JN16" s="19">
        <f t="shared" si="161"/>
        <v>0</v>
      </c>
      <c r="JO16" s="17"/>
      <c r="JP16" s="19">
        <f t="shared" si="161"/>
        <v>0</v>
      </c>
      <c r="JQ16" s="39"/>
      <c r="JR16" s="40">
        <f t="shared" si="161"/>
        <v>2.9999999999999996</v>
      </c>
      <c r="JS16" s="17"/>
      <c r="JT16" s="19">
        <f t="shared" si="161"/>
        <v>0</v>
      </c>
      <c r="JU16" s="17"/>
      <c r="JV16" s="19">
        <f t="shared" si="161"/>
        <v>0</v>
      </c>
      <c r="JW16" s="17"/>
      <c r="JX16" s="19">
        <f t="shared" si="161"/>
        <v>0</v>
      </c>
      <c r="JY16" s="17"/>
      <c r="JZ16" s="19">
        <f t="shared" si="161"/>
        <v>0</v>
      </c>
      <c r="KA16" s="39"/>
      <c r="KB16" s="40">
        <f t="shared" si="161"/>
        <v>2.7999999999999994</v>
      </c>
      <c r="KC16" s="17"/>
      <c r="KD16" s="19">
        <f t="shared" si="161"/>
        <v>0</v>
      </c>
      <c r="KE16" s="17"/>
      <c r="KF16" s="19">
        <f t="shared" si="161"/>
        <v>0</v>
      </c>
      <c r="KG16" s="17"/>
      <c r="KH16" s="19">
        <f t="shared" si="161"/>
        <v>0</v>
      </c>
      <c r="KI16" s="17"/>
      <c r="KJ16" s="19">
        <f t="shared" si="161"/>
        <v>0</v>
      </c>
      <c r="KK16" s="17"/>
      <c r="KL16" s="19">
        <f t="shared" si="161"/>
        <v>0</v>
      </c>
    </row>
    <row r="17" spans="1:298" ht="20.100000000000001" customHeight="1" x14ac:dyDescent="0.25">
      <c r="A17" s="9" t="s">
        <v>6</v>
      </c>
      <c r="B17" s="23"/>
      <c r="C17" s="48">
        <f>_xlfn.RANK.EQ(D16,$D$16:$KL$16,0)</f>
        <v>58</v>
      </c>
      <c r="D17" s="49"/>
      <c r="E17" s="48">
        <f>_xlfn.RANK.EQ(F16,$D$16:$KL$16,0)</f>
        <v>58</v>
      </c>
      <c r="F17" s="49"/>
      <c r="G17" s="48">
        <f>_xlfn.RANK.EQ(H16,$D$16:$KL$16,0)</f>
        <v>3</v>
      </c>
      <c r="H17" s="49"/>
      <c r="I17" s="48">
        <f>_xlfn.RANK.EQ(J16,$D$16:$KL$16,0)</f>
        <v>58</v>
      </c>
      <c r="J17" s="49"/>
      <c r="K17" s="48">
        <f>_xlfn.RANK.EQ(L16,$D$16:$KL$16,0)</f>
        <v>3</v>
      </c>
      <c r="L17" s="49"/>
      <c r="M17" s="48">
        <f>_xlfn.RANK.EQ(N16,$D$16:$KL$16,0)</f>
        <v>58</v>
      </c>
      <c r="N17" s="49"/>
      <c r="O17" s="48">
        <f>_xlfn.RANK.EQ(P16,$D$16:$KL$16,0)</f>
        <v>58</v>
      </c>
      <c r="P17" s="49"/>
      <c r="Q17" s="48">
        <f>_xlfn.RANK.EQ(R16,$D$16:$KL$16,0)</f>
        <v>58</v>
      </c>
      <c r="R17" s="49"/>
      <c r="S17" s="48">
        <f>_xlfn.RANK.EQ(T16,$D$16:$KL$16,0)</f>
        <v>34</v>
      </c>
      <c r="T17" s="49"/>
      <c r="U17" s="48">
        <f>_xlfn.RANK.EQ(V16,$D$16:$KL$16,0)</f>
        <v>3</v>
      </c>
      <c r="V17" s="49"/>
      <c r="W17" s="48">
        <f>_xlfn.RANK.EQ(X16,$D$16:$KL$16,0)</f>
        <v>34</v>
      </c>
      <c r="X17" s="49"/>
      <c r="Y17" s="48">
        <f>_xlfn.RANK.EQ(Z16,$D$16:$KL$16,0)</f>
        <v>31</v>
      </c>
      <c r="Z17" s="49"/>
      <c r="AA17" s="48">
        <f>_xlfn.RANK.EQ(AB16,$D$16:$KL$16,0)</f>
        <v>58</v>
      </c>
      <c r="AB17" s="49"/>
      <c r="AC17" s="48">
        <f>_xlfn.RANK.EQ(AD16,$D$16:$KL$16,0)</f>
        <v>58</v>
      </c>
      <c r="AD17" s="49"/>
      <c r="AE17" s="48">
        <f>_xlfn.RANK.EQ(AF16,$D$16:$KL$16,0)</f>
        <v>58</v>
      </c>
      <c r="AF17" s="49"/>
      <c r="AG17" s="48">
        <f>_xlfn.RANK.EQ(AH16,$D$16:$KL$16,0)</f>
        <v>3</v>
      </c>
      <c r="AH17" s="49"/>
      <c r="AI17" s="48">
        <f>_xlfn.RANK.EQ(AJ16,$D$16:$KL$16,0)</f>
        <v>3</v>
      </c>
      <c r="AJ17" s="49"/>
      <c r="AK17" s="48">
        <f>_xlfn.RANK.EQ(AL16,$D$16:$KL$16,0)</f>
        <v>58</v>
      </c>
      <c r="AL17" s="49"/>
      <c r="AM17" s="48">
        <f>_xlfn.RANK.EQ(AN16,$D$16:$KL$16,0)</f>
        <v>58</v>
      </c>
      <c r="AN17" s="49"/>
      <c r="AO17" s="48">
        <f>_xlfn.RANK.EQ(AP16,$D$16:$KL$16,0)</f>
        <v>3</v>
      </c>
      <c r="AP17" s="49"/>
      <c r="AQ17" s="48">
        <f>_xlfn.RANK.EQ(AR16,$D$16:$KL$16,0)</f>
        <v>58</v>
      </c>
      <c r="AR17" s="49"/>
      <c r="AS17" s="57">
        <v>3</v>
      </c>
      <c r="AT17" s="58"/>
      <c r="AU17" s="48">
        <f>_xlfn.RANK.EQ(AV16,$D$16:$KL$16,0)</f>
        <v>58</v>
      </c>
      <c r="AV17" s="49"/>
      <c r="AW17" s="48">
        <f>_xlfn.RANK.EQ(AX16,$D$16:$KL$16,0)</f>
        <v>44</v>
      </c>
      <c r="AX17" s="49"/>
      <c r="AY17" s="48">
        <f>_xlfn.RANK.EQ(AZ16,$D$16:$KL$16,0)</f>
        <v>57</v>
      </c>
      <c r="AZ17" s="49"/>
      <c r="BA17" s="48">
        <f>_xlfn.RANK.EQ(BB16,$D$16:$KL$16,0)</f>
        <v>58</v>
      </c>
      <c r="BB17" s="49"/>
      <c r="BC17" s="48">
        <f>_xlfn.RANK.EQ(BD16,$D$16:$KL$16,0)</f>
        <v>58</v>
      </c>
      <c r="BD17" s="49"/>
      <c r="BE17" s="48">
        <f>_xlfn.RANK.EQ(BF16,$D$16:$KL$16,0)</f>
        <v>58</v>
      </c>
      <c r="BF17" s="49"/>
      <c r="BG17" s="48">
        <f>_xlfn.RANK.EQ(BH16,$D$16:$KL$16,0)</f>
        <v>58</v>
      </c>
      <c r="BH17" s="49"/>
      <c r="BI17" s="48">
        <f>_xlfn.RANK.EQ(BJ16,$D$16:$KL$16,0)</f>
        <v>3</v>
      </c>
      <c r="BJ17" s="49"/>
      <c r="BK17" s="48">
        <f>_xlfn.RANK.EQ(BL16,$D$16:$KL$16,0)</f>
        <v>58</v>
      </c>
      <c r="BL17" s="49"/>
      <c r="BM17" s="48">
        <f>_xlfn.RANK.EQ(BN16,$D$16:$KL$16,0)</f>
        <v>27</v>
      </c>
      <c r="BN17" s="49"/>
      <c r="BO17" s="48">
        <f>_xlfn.RANK.EQ(BP16,$D$16:$KL$16,0)</f>
        <v>50</v>
      </c>
      <c r="BP17" s="49"/>
      <c r="BQ17" s="48">
        <f>_xlfn.RANK.EQ(BR16,$D$16:$KL$16,0)</f>
        <v>48</v>
      </c>
      <c r="BR17" s="49"/>
      <c r="BS17" s="48">
        <f>_xlfn.RANK.EQ(BT16,$D$16:$KL$16,0)</f>
        <v>58</v>
      </c>
      <c r="BT17" s="49"/>
      <c r="BU17" s="48">
        <f>_xlfn.RANK.EQ(BV16,$D$16:$KL$16,0)</f>
        <v>58</v>
      </c>
      <c r="BV17" s="49"/>
      <c r="BW17" s="48">
        <f>_xlfn.RANK.EQ(BX16,$D$16:$KL$16,0)</f>
        <v>40</v>
      </c>
      <c r="BX17" s="49"/>
      <c r="BY17" s="48">
        <f>_xlfn.RANK.EQ(BZ16,$D$16:$KL$16,0)</f>
        <v>37</v>
      </c>
      <c r="BZ17" s="49"/>
      <c r="CA17" s="48">
        <f>_xlfn.RANK.EQ(CB16,$D$16:$KL$16,0)</f>
        <v>58</v>
      </c>
      <c r="CB17" s="49"/>
      <c r="CC17" s="48">
        <f>_xlfn.RANK.EQ(CD16,$D$16:$KL$16,0)</f>
        <v>58</v>
      </c>
      <c r="CD17" s="49"/>
      <c r="CE17" s="48">
        <f>_xlfn.RANK.EQ(CF16,$D$16:$KL$16,0)</f>
        <v>37</v>
      </c>
      <c r="CF17" s="49"/>
      <c r="CG17" s="48">
        <f>_xlfn.RANK.EQ(CH16,$D$16:$KL$16,0)</f>
        <v>37</v>
      </c>
      <c r="CH17" s="49"/>
      <c r="CI17" s="48">
        <f>_xlfn.RANK.EQ(CJ16,$D$16:$KL$16,0)</f>
        <v>58</v>
      </c>
      <c r="CJ17" s="49"/>
      <c r="CK17" s="48">
        <f>_xlfn.RANK.EQ(CL16,$D$16:$KL$16,0)</f>
        <v>3</v>
      </c>
      <c r="CL17" s="49"/>
      <c r="CM17" s="48">
        <f>_xlfn.RANK.EQ(CN16,$D$16:$KL$16,0)</f>
        <v>58</v>
      </c>
      <c r="CN17" s="49"/>
      <c r="CO17" s="48">
        <f>_xlfn.RANK.EQ(CP16,$D$16:$KL$16,0)</f>
        <v>58</v>
      </c>
      <c r="CP17" s="49"/>
      <c r="CQ17" s="48">
        <f>_xlfn.RANK.EQ(CR16,$D$16:$KL$16,0)</f>
        <v>58</v>
      </c>
      <c r="CR17" s="49"/>
      <c r="CS17" s="48">
        <f>_xlfn.RANK.EQ(CT16,$D$16:$KL$16,0)</f>
        <v>26</v>
      </c>
      <c r="CT17" s="49"/>
      <c r="CU17" s="48">
        <f>_xlfn.RANK.EQ(CV16,$D$16:$KL$16,0)</f>
        <v>58</v>
      </c>
      <c r="CV17" s="49"/>
      <c r="CW17" s="48">
        <f>_xlfn.RANK.EQ(CX16,$D$16:$KL$16,0)</f>
        <v>3</v>
      </c>
      <c r="CX17" s="49"/>
      <c r="CY17" s="48">
        <f>_xlfn.RANK.EQ(CZ16,$D$16:$KL$16,0)</f>
        <v>58</v>
      </c>
      <c r="CZ17" s="49"/>
      <c r="DA17" s="48">
        <f>_xlfn.RANK.EQ(DB16,$D$16:$KL$16,0)</f>
        <v>3</v>
      </c>
      <c r="DB17" s="49"/>
      <c r="DC17" s="48">
        <f>_xlfn.RANK.EQ(DD16,$D$16:$KL$16,0)</f>
        <v>58</v>
      </c>
      <c r="DD17" s="49"/>
      <c r="DE17" s="48">
        <f>_xlfn.RANK.EQ(DF16,$D$16:$KL$16,0)</f>
        <v>3</v>
      </c>
      <c r="DF17" s="49"/>
      <c r="DG17" s="48">
        <f>_xlfn.RANK.EQ(DH16,$D$16:$KL$16,0)</f>
        <v>58</v>
      </c>
      <c r="DH17" s="49"/>
      <c r="DI17" s="48">
        <f>_xlfn.RANK.EQ(DJ16,$D$16:$KL$16,0)</f>
        <v>58</v>
      </c>
      <c r="DJ17" s="49"/>
      <c r="DK17" s="48">
        <f>_xlfn.RANK.EQ(DL16,$D$16:$KL$16,0)</f>
        <v>42</v>
      </c>
      <c r="DL17" s="49"/>
      <c r="DM17" s="48">
        <f>_xlfn.RANK.EQ(DN16,$D$16:$KL$16,0)</f>
        <v>58</v>
      </c>
      <c r="DN17" s="49"/>
      <c r="DO17" s="48">
        <f>_xlfn.RANK.EQ(DP16,$D$16:$KL$16,0)</f>
        <v>58</v>
      </c>
      <c r="DP17" s="49"/>
      <c r="DQ17" s="48">
        <f>_xlfn.RANK.EQ(DR16,$D$16:$KL$16,0)</f>
        <v>58</v>
      </c>
      <c r="DR17" s="49"/>
      <c r="DS17" s="48">
        <f>_xlfn.RANK.EQ(DT16,$D$16:$KL$16,0)</f>
        <v>58</v>
      </c>
      <c r="DT17" s="49"/>
      <c r="DU17" s="48">
        <f>_xlfn.RANK.EQ(DV16,$D$16:$KL$16,0)</f>
        <v>51</v>
      </c>
      <c r="DV17" s="49"/>
      <c r="DW17" s="48">
        <f>_xlfn.RANK.EQ(DX16,$D$16:$KL$16,0)</f>
        <v>58</v>
      </c>
      <c r="DX17" s="49"/>
      <c r="DY17" s="48">
        <f>_xlfn.RANK.EQ(DZ16,$D$16:$KL$16,0)</f>
        <v>58</v>
      </c>
      <c r="DZ17" s="49"/>
      <c r="EA17" s="48">
        <f>_xlfn.RANK.EQ(EB16,$D$16:$KL$16,0)</f>
        <v>58</v>
      </c>
      <c r="EB17" s="49"/>
      <c r="EC17" s="48">
        <f>_xlfn.RANK.EQ(ED16,$D$16:$KL$16,0)</f>
        <v>58</v>
      </c>
      <c r="ED17" s="49"/>
      <c r="EE17" s="48">
        <f>_xlfn.RANK.EQ(EF16,$D$16:$KL$16,0)</f>
        <v>58</v>
      </c>
      <c r="EF17" s="49"/>
      <c r="EG17" s="48">
        <f>_xlfn.RANK.EQ(EH16,$D$16:$KL$16,0)</f>
        <v>58</v>
      </c>
      <c r="EH17" s="49"/>
      <c r="EI17" s="48">
        <f>_xlfn.RANK.EQ(EJ16,$D$16:$KL$16,0)</f>
        <v>58</v>
      </c>
      <c r="EJ17" s="49"/>
      <c r="EK17" s="48">
        <f>_xlfn.RANK.EQ(EL16,$D$16:$KL$16,0)</f>
        <v>54</v>
      </c>
      <c r="EL17" s="49"/>
      <c r="EM17" s="48">
        <f>_xlfn.RANK.EQ(EN16,$D$16:$KL$16,0)</f>
        <v>58</v>
      </c>
      <c r="EN17" s="49"/>
      <c r="EO17" s="48">
        <f>_xlfn.RANK.EQ(EP16,$D$16:$KL$16,0)</f>
        <v>3</v>
      </c>
      <c r="EP17" s="49"/>
      <c r="EQ17" s="48">
        <f>_xlfn.RANK.EQ(ER16,$D$16:$KL$16,0)</f>
        <v>58</v>
      </c>
      <c r="ER17" s="49"/>
      <c r="ES17" s="48">
        <f>_xlfn.RANK.EQ(ET16,$D$16:$KL$16,0)</f>
        <v>45</v>
      </c>
      <c r="ET17" s="49"/>
      <c r="EU17" s="48">
        <f>_xlfn.RANK.EQ(EV16,$D$16:$KL$16,0)</f>
        <v>58</v>
      </c>
      <c r="EV17" s="49"/>
      <c r="EW17" s="48">
        <f>_xlfn.RANK.EQ(EX16,$D$16:$KL$16,0)</f>
        <v>32</v>
      </c>
      <c r="EX17" s="49"/>
      <c r="EY17" s="48">
        <f>_xlfn.RANK.EQ(EZ16,$D$16:$KL$16,0)</f>
        <v>58</v>
      </c>
      <c r="EZ17" s="49"/>
      <c r="FA17" s="48">
        <f>_xlfn.RANK.EQ(FB16,$D$16:$KL$16,0)</f>
        <v>58</v>
      </c>
      <c r="FB17" s="49"/>
      <c r="FC17" s="48">
        <f>_xlfn.RANK.EQ(FD16,$D$16:$KL$16,0)</f>
        <v>3</v>
      </c>
      <c r="FD17" s="49"/>
      <c r="FE17" s="48">
        <f>_xlfn.RANK.EQ(FF16,$D$16:$KL$16,0)</f>
        <v>58</v>
      </c>
      <c r="FF17" s="49"/>
      <c r="FG17" s="48">
        <f>_xlfn.RANK.EQ(FH16,$D$16:$KL$16,0)</f>
        <v>3</v>
      </c>
      <c r="FH17" s="49"/>
      <c r="FI17" s="48">
        <f>_xlfn.RANK.EQ(FJ16,$D$16:$KL$16,0)</f>
        <v>58</v>
      </c>
      <c r="FJ17" s="49"/>
      <c r="FK17" s="48">
        <f>_xlfn.RANK.EQ(FL16,$D$16:$KL$16,0)</f>
        <v>58</v>
      </c>
      <c r="FL17" s="49"/>
      <c r="FM17" s="48">
        <f>_xlfn.RANK.EQ(FN16,$D$16:$KL$16,0)</f>
        <v>52</v>
      </c>
      <c r="FN17" s="49"/>
      <c r="FO17" s="48">
        <f>_xlfn.RANK.EQ(FP16,$D$16:$KL$16,0)</f>
        <v>58</v>
      </c>
      <c r="FP17" s="49"/>
      <c r="FQ17" s="48">
        <f>_xlfn.RANK.EQ(FR16,$D$16:$KL$16,0)</f>
        <v>58</v>
      </c>
      <c r="FR17" s="49"/>
      <c r="FS17" s="48">
        <f>_xlfn.RANK.EQ(FT16,$D$16:$KL$16,0)</f>
        <v>25</v>
      </c>
      <c r="FT17" s="49"/>
      <c r="FU17" s="48">
        <f>_xlfn.RANK.EQ(FV16,$D$16:$KL$16,0)</f>
        <v>27</v>
      </c>
      <c r="FV17" s="49"/>
      <c r="FW17" s="48">
        <f>_xlfn.RANK.EQ(FX16,$D$16:$KL$16,0)</f>
        <v>32</v>
      </c>
      <c r="FX17" s="49"/>
      <c r="FY17" s="48">
        <f>_xlfn.RANK.EQ(FZ16,$D$16:$KL$16,0)</f>
        <v>1</v>
      </c>
      <c r="FZ17" s="49"/>
      <c r="GA17" s="48">
        <f>_xlfn.RANK.EQ(GB16,$D$16:$KL$16,0)</f>
        <v>58</v>
      </c>
      <c r="GB17" s="49"/>
      <c r="GC17" s="48">
        <f>_xlfn.RANK.EQ(GD16,$D$16:$KL$16,0)</f>
        <v>58</v>
      </c>
      <c r="GD17" s="49"/>
      <c r="GE17" s="48">
        <f>_xlfn.RANK.EQ(GF16,$D$16:$KL$16,0)</f>
        <v>58</v>
      </c>
      <c r="GF17" s="49"/>
      <c r="GG17" s="48">
        <f>_xlfn.RANK.EQ(GH16,$D$16:$KL$16,0)</f>
        <v>58</v>
      </c>
      <c r="GH17" s="49"/>
      <c r="GI17" s="48">
        <f>_xlfn.RANK.EQ(GJ16,$D$16:$KL$16,0)</f>
        <v>47</v>
      </c>
      <c r="GJ17" s="49"/>
      <c r="GK17" s="48">
        <f>_xlfn.RANK.EQ(GL16,$D$16:$KL$16,0)</f>
        <v>58</v>
      </c>
      <c r="GL17" s="49"/>
      <c r="GM17" s="48">
        <f>_xlfn.RANK.EQ(GN16,$D$16:$KL$16,0)</f>
        <v>3</v>
      </c>
      <c r="GN17" s="49"/>
      <c r="GO17" s="48">
        <f>_xlfn.RANK.EQ(GP16,$D$16:$KL$16,0)</f>
        <v>58</v>
      </c>
      <c r="GP17" s="49"/>
      <c r="GQ17" s="48">
        <f>_xlfn.RANK.EQ(GR16,$D$16:$KL$16,0)</f>
        <v>55</v>
      </c>
      <c r="GR17" s="49"/>
      <c r="GS17" s="48">
        <f>_xlfn.RANK.EQ(GT16,$D$16:$KL$16,0)</f>
        <v>58</v>
      </c>
      <c r="GT17" s="49"/>
      <c r="GU17" s="48">
        <f>_xlfn.RANK.EQ(GV16,$D$16:$KL$16,0)</f>
        <v>58</v>
      </c>
      <c r="GV17" s="49"/>
      <c r="GW17" s="48">
        <f>_xlfn.RANK.EQ(GX16,$D$16:$KL$16,0)</f>
        <v>58</v>
      </c>
      <c r="GX17" s="49"/>
      <c r="GY17" s="48">
        <f>_xlfn.RANK.EQ(GZ16,$D$16:$KL$16,0)</f>
        <v>58</v>
      </c>
      <c r="GZ17" s="49"/>
      <c r="HA17" s="48">
        <f>_xlfn.RANK.EQ(HB16,$D$16:$KL$16,0)</f>
        <v>3</v>
      </c>
      <c r="HB17" s="49"/>
      <c r="HC17" s="48">
        <f>_xlfn.RANK.EQ(HD16,$D$16:$KL$16,0)</f>
        <v>49</v>
      </c>
      <c r="HD17" s="49"/>
      <c r="HE17" s="48">
        <f>_xlfn.RANK.EQ(HF16,$D$16:$KL$16,0)</f>
        <v>40</v>
      </c>
      <c r="HF17" s="49"/>
      <c r="HG17" s="48">
        <f>_xlfn.RANK.EQ(HH16,$D$16:$KL$16,0)</f>
        <v>58</v>
      </c>
      <c r="HH17" s="49"/>
      <c r="HI17" s="48">
        <f>_xlfn.RANK.EQ(HJ16,$D$16:$KL$16,0)</f>
        <v>58</v>
      </c>
      <c r="HJ17" s="49"/>
      <c r="HK17" s="48">
        <f>_xlfn.RANK.EQ(HL16,$D$16:$KL$16,0)</f>
        <v>58</v>
      </c>
      <c r="HL17" s="49"/>
      <c r="HM17" s="48">
        <f>_xlfn.RANK.EQ(HN16,$D$16:$KL$16,0)</f>
        <v>46</v>
      </c>
      <c r="HN17" s="49"/>
      <c r="HO17" s="48">
        <f>_xlfn.RANK.EQ(HP16,$D$16:$KL$16,0)</f>
        <v>58</v>
      </c>
      <c r="HP17" s="49"/>
      <c r="HQ17" s="48">
        <f>_xlfn.RANK.EQ(HR16,$D$16:$KL$16,0)</f>
        <v>27</v>
      </c>
      <c r="HR17" s="49"/>
      <c r="HS17" s="48">
        <f>_xlfn.RANK.EQ(HT16,$D$16:$KL$16,0)</f>
        <v>58</v>
      </c>
      <c r="HT17" s="49"/>
      <c r="HU17" s="48">
        <f>_xlfn.RANK.EQ(HV16,$D$16:$KL$16,0)</f>
        <v>58</v>
      </c>
      <c r="HV17" s="49"/>
      <c r="HW17" s="48">
        <f>_xlfn.RANK.EQ(HX16,$D$16:$KL$16,0)</f>
        <v>58</v>
      </c>
      <c r="HX17" s="49"/>
      <c r="HY17" s="48">
        <f>_xlfn.RANK.EQ(HZ16,$D$16:$KL$16,0)</f>
        <v>53</v>
      </c>
      <c r="HZ17" s="49"/>
      <c r="IA17" s="48">
        <f>_xlfn.RANK.EQ(IB16,$D$16:$KL$16,0)</f>
        <v>58</v>
      </c>
      <c r="IB17" s="49"/>
      <c r="IC17" s="48">
        <f>_xlfn.RANK.EQ(ID16,$D$16:$KL$16,0)</f>
        <v>3</v>
      </c>
      <c r="ID17" s="49"/>
      <c r="IE17" s="48">
        <f>_xlfn.RANK.EQ(IF16,$D$16:$KL$16,0)</f>
        <v>3</v>
      </c>
      <c r="IF17" s="49"/>
      <c r="IG17" s="48">
        <f>_xlfn.RANK.EQ(IH16,$D$16:$KL$16,0)</f>
        <v>34</v>
      </c>
      <c r="IH17" s="49"/>
      <c r="II17" s="48">
        <f>_xlfn.RANK.EQ(IJ16,$D$16:$KL$16,0)</f>
        <v>58</v>
      </c>
      <c r="IJ17" s="49"/>
      <c r="IK17" s="48">
        <f>_xlfn.RANK.EQ(IL16,$D$16:$KL$16,0)</f>
        <v>58</v>
      </c>
      <c r="IL17" s="49"/>
      <c r="IM17" s="48">
        <f>_xlfn.RANK.EQ(IN16,$D$16:$KL$16,0)</f>
        <v>58</v>
      </c>
      <c r="IN17" s="49"/>
      <c r="IO17" s="48">
        <f>_xlfn.RANK.EQ(IP16,$D$16:$KL$16,0)</f>
        <v>58</v>
      </c>
      <c r="IP17" s="49"/>
      <c r="IQ17" s="48">
        <f>_xlfn.RANK.EQ(IR16,$D$16:$KL$16,0)</f>
        <v>3</v>
      </c>
      <c r="IR17" s="49"/>
      <c r="IS17" s="48">
        <f>_xlfn.RANK.EQ(IT16,$D$16:$KL$16,0)</f>
        <v>56</v>
      </c>
      <c r="IT17" s="49"/>
      <c r="IU17" s="48">
        <f>_xlfn.RANK.EQ(IV16,$D$16:$KL$16,0)</f>
        <v>43</v>
      </c>
      <c r="IV17" s="49"/>
      <c r="IW17" s="48">
        <f>_xlfn.RANK.EQ(IX16,$D$16:$KL$16,0)</f>
        <v>58</v>
      </c>
      <c r="IX17" s="49"/>
      <c r="IY17" s="48">
        <f>_xlfn.RANK.EQ(IZ16,$D$16:$KL$16,0)</f>
        <v>58</v>
      </c>
      <c r="IZ17" s="49"/>
      <c r="JA17" s="48">
        <f>_xlfn.RANK.EQ(JB16,$D$16:$KL$16,0)</f>
        <v>3</v>
      </c>
      <c r="JB17" s="49"/>
      <c r="JC17" s="48">
        <f>_xlfn.RANK.EQ(JD16,$D$16:$KL$16,0)</f>
        <v>58</v>
      </c>
      <c r="JD17" s="49"/>
      <c r="JE17" s="48">
        <f>_xlfn.RANK.EQ(JF16,$D$16:$KL$16,0)</f>
        <v>3</v>
      </c>
      <c r="JF17" s="49"/>
      <c r="JG17" s="48">
        <f>_xlfn.RANK.EQ(JH16,$D$16:$KL$16,0)</f>
        <v>58</v>
      </c>
      <c r="JH17" s="49"/>
      <c r="JI17" s="48">
        <f>_xlfn.RANK.EQ(JJ16,$D$16:$KL$16,0)</f>
        <v>58</v>
      </c>
      <c r="JJ17" s="49"/>
      <c r="JK17" s="48">
        <f>_xlfn.RANK.EQ(JL16,$D$16:$KL$16,0)</f>
        <v>58</v>
      </c>
      <c r="JL17" s="49"/>
      <c r="JM17" s="48">
        <f>_xlfn.RANK.EQ(JN16,$D$16:$KL$16,0)</f>
        <v>58</v>
      </c>
      <c r="JN17" s="49"/>
      <c r="JO17" s="48">
        <f>_xlfn.RANK.EQ(JP16,$D$16:$KL$16,0)</f>
        <v>58</v>
      </c>
      <c r="JP17" s="49"/>
      <c r="JQ17" s="48">
        <f>_xlfn.RANK.EQ(JR16,$D$16:$KL$16,0)</f>
        <v>3</v>
      </c>
      <c r="JR17" s="49"/>
      <c r="JS17" s="48">
        <f>_xlfn.RANK.EQ(JT16,$D$16:$KL$16,0)</f>
        <v>58</v>
      </c>
      <c r="JT17" s="49"/>
      <c r="JU17" s="48">
        <f>_xlfn.RANK.EQ(JV16,$D$16:$KL$16,0)</f>
        <v>58</v>
      </c>
      <c r="JV17" s="49"/>
      <c r="JW17" s="48">
        <f>_xlfn.RANK.EQ(JX16,$D$16:$KL$16,0)</f>
        <v>58</v>
      </c>
      <c r="JX17" s="49"/>
      <c r="JY17" s="48">
        <f>_xlfn.RANK.EQ(JZ16,$D$16:$KL$16,0)</f>
        <v>58</v>
      </c>
      <c r="JZ17" s="49"/>
      <c r="KA17" s="48">
        <f>_xlfn.RANK.EQ(KB16,$D$16:$KL$16,0)</f>
        <v>27</v>
      </c>
      <c r="KB17" s="49"/>
      <c r="KC17" s="48">
        <f>_xlfn.RANK.EQ(KD16,$D$16:$KL$16,0)</f>
        <v>58</v>
      </c>
      <c r="KD17" s="49"/>
      <c r="KE17" s="48">
        <f>_xlfn.RANK.EQ(KF16,$D$16:$KL$16,0)</f>
        <v>58</v>
      </c>
      <c r="KF17" s="49"/>
      <c r="KG17" s="48">
        <f>_xlfn.RANK.EQ(KH16,$D$16:$KL$16,0)</f>
        <v>58</v>
      </c>
      <c r="KH17" s="49"/>
      <c r="KI17" s="48">
        <f>_xlfn.RANK.EQ(KJ16,$D$16:$KL$16,0)</f>
        <v>58</v>
      </c>
      <c r="KJ17" s="49"/>
      <c r="KK17" s="48">
        <f>_xlfn.RANK.EQ(KL16,$D$16:$KL$16,0)</f>
        <v>58</v>
      </c>
      <c r="KL17" s="49"/>
    </row>
    <row r="18" spans="1:298" ht="15.75" x14ac:dyDescent="0.25">
      <c r="A18" s="4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</row>
    <row r="19" spans="1:298" ht="15.75" x14ac:dyDescent="0.25">
      <c r="A19" s="1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</row>
    <row r="20" spans="1:298" x14ac:dyDescent="0.25">
      <c r="A20" s="1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</row>
    <row r="21" spans="1:298" ht="18" customHeight="1" x14ac:dyDescent="0.25">
      <c r="A21" s="50" t="s">
        <v>122</v>
      </c>
      <c r="B21" s="51"/>
      <c r="C21" s="52"/>
      <c r="D21" s="1"/>
      <c r="E21" s="1"/>
      <c r="F21" s="1"/>
      <c r="G21" s="1"/>
      <c r="H21" s="1"/>
    </row>
    <row r="22" spans="1:298" ht="18" customHeight="1" x14ac:dyDescent="0.25">
      <c r="A22" s="24"/>
      <c r="B22" s="25"/>
      <c r="C22" s="26"/>
      <c r="D22" s="1"/>
      <c r="E22" s="1"/>
      <c r="F22" s="1"/>
      <c r="G22" s="1"/>
      <c r="H22" s="1"/>
    </row>
    <row r="23" spans="1:298" ht="18" customHeight="1" x14ac:dyDescent="0.25">
      <c r="A23" s="27" t="s">
        <v>128</v>
      </c>
      <c r="B23" s="28"/>
      <c r="C23" s="29"/>
      <c r="D23" s="1"/>
      <c r="E23" s="1"/>
      <c r="F23" s="1"/>
      <c r="G23" s="1"/>
      <c r="H23" s="1"/>
    </row>
    <row r="24" spans="1:298" ht="16.5" customHeight="1" x14ac:dyDescent="0.25">
      <c r="A24" s="27" t="s">
        <v>129</v>
      </c>
      <c r="B24" s="28"/>
      <c r="C24" s="29"/>
      <c r="D24" s="1"/>
      <c r="E24" s="1"/>
      <c r="F24" s="1"/>
      <c r="G24" s="1"/>
      <c r="H24" s="1"/>
    </row>
    <row r="25" spans="1:298" ht="15.75" x14ac:dyDescent="0.25">
      <c r="A25" s="27"/>
      <c r="B25" s="28"/>
      <c r="C25" s="29"/>
      <c r="D25" s="1"/>
      <c r="E25" s="1"/>
      <c r="F25" s="1"/>
      <c r="G25" s="1"/>
      <c r="H25" s="1"/>
    </row>
    <row r="26" spans="1:298" ht="15.75" x14ac:dyDescent="0.25">
      <c r="A26" s="50" t="s">
        <v>123</v>
      </c>
      <c r="B26" s="53"/>
      <c r="C26" s="54"/>
      <c r="D26" s="1"/>
      <c r="E26" s="1"/>
      <c r="F26" s="1"/>
      <c r="G26" s="1"/>
      <c r="H26" s="1"/>
    </row>
    <row r="27" spans="1:298" ht="22.5" customHeight="1" x14ac:dyDescent="0.25">
      <c r="A27" s="30" t="s">
        <v>288</v>
      </c>
      <c r="B27" s="31"/>
      <c r="C27" s="32"/>
      <c r="D27" s="1"/>
      <c r="E27" s="1"/>
      <c r="F27" s="1"/>
      <c r="G27" s="1"/>
      <c r="H27" s="1"/>
    </row>
    <row r="28" spans="1:298" ht="23.25" customHeight="1" x14ac:dyDescent="0.25">
      <c r="A28" s="27" t="s">
        <v>289</v>
      </c>
      <c r="B28" s="28"/>
      <c r="C28" s="29"/>
      <c r="D28" s="1"/>
      <c r="E28" s="1"/>
      <c r="F28" s="1"/>
      <c r="G28" s="1"/>
      <c r="H28" s="1"/>
    </row>
    <row r="29" spans="1:298" ht="22.5" customHeight="1" x14ac:dyDescent="0.25">
      <c r="A29" s="33" t="s">
        <v>290</v>
      </c>
      <c r="B29" s="34"/>
      <c r="C29" s="35"/>
      <c r="D29" s="1"/>
      <c r="E29" s="1"/>
      <c r="F29" s="1"/>
      <c r="G29" s="1"/>
      <c r="H29" s="1"/>
    </row>
    <row r="30" spans="1:298" ht="22.5" customHeight="1" x14ac:dyDescent="0.25">
      <c r="A30" s="27"/>
      <c r="B30" s="28"/>
      <c r="C30" s="29"/>
      <c r="D30" s="1"/>
      <c r="E30" s="1"/>
      <c r="F30" s="1"/>
      <c r="G30" s="1"/>
      <c r="H30" s="1"/>
    </row>
    <row r="31" spans="1:298" ht="19.5" customHeight="1" x14ac:dyDescent="0.25">
      <c r="A31" s="36" t="s">
        <v>130</v>
      </c>
      <c r="B31" s="28"/>
      <c r="C31" s="29"/>
      <c r="D31" s="1"/>
      <c r="E31" s="1"/>
      <c r="F31" s="1"/>
      <c r="G31" s="1"/>
      <c r="H31" s="1"/>
    </row>
    <row r="32" spans="1:298" ht="19.5" customHeight="1" x14ac:dyDescent="0.25">
      <c r="A32" s="36" t="s">
        <v>131</v>
      </c>
      <c r="B32" s="28"/>
      <c r="C32" s="29"/>
      <c r="D32" s="1"/>
      <c r="E32" s="1"/>
      <c r="F32" s="1"/>
      <c r="G32" s="1"/>
      <c r="H32" s="1"/>
    </row>
    <row r="33" spans="1:8" ht="15.75" x14ac:dyDescent="0.25">
      <c r="A33" s="27"/>
      <c r="B33" s="28"/>
      <c r="C33" s="29"/>
      <c r="D33" s="1"/>
      <c r="E33" s="1"/>
      <c r="F33" s="1"/>
      <c r="G33" s="1"/>
      <c r="H33" s="1"/>
    </row>
    <row r="34" spans="1:8" ht="17.25" customHeight="1" x14ac:dyDescent="0.25">
      <c r="A34" s="50" t="s">
        <v>124</v>
      </c>
      <c r="B34" s="51"/>
      <c r="C34" s="52"/>
      <c r="D34" s="1"/>
      <c r="E34" s="1"/>
      <c r="F34" s="1"/>
      <c r="G34" s="1"/>
      <c r="H34" s="1"/>
    </row>
    <row r="35" spans="1:8" ht="18.75" customHeight="1" x14ac:dyDescent="0.25">
      <c r="A35" s="37" t="s">
        <v>125</v>
      </c>
      <c r="B35" s="28"/>
      <c r="C35" s="29"/>
      <c r="D35" s="1"/>
      <c r="E35" s="1"/>
      <c r="F35" s="1"/>
      <c r="G35" s="1"/>
      <c r="H35" s="1"/>
    </row>
    <row r="36" spans="1:8" ht="19.5" customHeight="1" x14ac:dyDescent="0.25">
      <c r="A36" s="37" t="s">
        <v>126</v>
      </c>
      <c r="B36" s="28"/>
      <c r="C36" s="29"/>
      <c r="D36" s="1"/>
      <c r="E36" s="1"/>
      <c r="F36" s="1"/>
      <c r="G36" s="1"/>
      <c r="H36" s="1"/>
    </row>
    <row r="37" spans="1:8" ht="18.75" customHeight="1" x14ac:dyDescent="0.25">
      <c r="A37" s="37" t="s">
        <v>127</v>
      </c>
      <c r="B37" s="28"/>
      <c r="C37" s="29"/>
      <c r="D37" s="1"/>
      <c r="E37" s="1"/>
      <c r="F37" s="1"/>
      <c r="G37" s="1"/>
      <c r="H37" s="1"/>
    </row>
    <row r="38" spans="1:8" ht="15.75" x14ac:dyDescent="0.25">
      <c r="A38" s="33"/>
      <c r="B38" s="34"/>
      <c r="C38" s="35"/>
      <c r="D38" s="1"/>
      <c r="E38" s="1"/>
      <c r="F38" s="1"/>
      <c r="G38" s="1"/>
      <c r="H38" s="1"/>
    </row>
  </sheetData>
  <mergeCells count="742">
    <mergeCell ref="IQ17:IR17"/>
    <mergeCell ref="AG4:AH4"/>
    <mergeCell ref="AG5:AH5"/>
    <mergeCell ref="AG6:AH6"/>
    <mergeCell ref="AG7:AH7"/>
    <mergeCell ref="AG17:AH17"/>
    <mergeCell ref="BY4:BZ4"/>
    <mergeCell ref="BY5:BZ5"/>
    <mergeCell ref="BY6:BZ6"/>
    <mergeCell ref="BY7:BZ7"/>
    <mergeCell ref="BY17:BZ17"/>
    <mergeCell ref="CG4:CH4"/>
    <mergeCell ref="CG5:CH5"/>
    <mergeCell ref="CG6:CH6"/>
    <mergeCell ref="CG7:CH7"/>
    <mergeCell ref="CG17:CH17"/>
    <mergeCell ref="EE17:EF17"/>
    <mergeCell ref="EG6:EH6"/>
    <mergeCell ref="EI6:EJ6"/>
    <mergeCell ref="EK6:EL6"/>
    <mergeCell ref="EM6:EN6"/>
    <mergeCell ref="DW7:DX7"/>
    <mergeCell ref="DY7:DZ7"/>
    <mergeCell ref="EA7:EB7"/>
    <mergeCell ref="U17:V17"/>
    <mergeCell ref="CS4:CT4"/>
    <mergeCell ref="CS5:CT5"/>
    <mergeCell ref="CS6:CT6"/>
    <mergeCell ref="CS7:CT7"/>
    <mergeCell ref="CS17:CT17"/>
    <mergeCell ref="IE4:IF4"/>
    <mergeCell ref="IE5:IF5"/>
    <mergeCell ref="IE6:IF6"/>
    <mergeCell ref="IE7:IF7"/>
    <mergeCell ref="IE17:IF17"/>
    <mergeCell ref="IC4:ID4"/>
    <mergeCell ref="IC5:ID5"/>
    <mergeCell ref="IC6:ID6"/>
    <mergeCell ref="IC7:ID7"/>
    <mergeCell ref="IC17:ID17"/>
    <mergeCell ref="EG17:EH17"/>
    <mergeCell ref="EI17:EJ17"/>
    <mergeCell ref="EK17:EL17"/>
    <mergeCell ref="EM17:EN17"/>
    <mergeCell ref="DW17:DX17"/>
    <mergeCell ref="DY17:DZ17"/>
    <mergeCell ref="EA17:EB17"/>
    <mergeCell ref="EC17:ED17"/>
    <mergeCell ref="EC7:ED7"/>
    <mergeCell ref="EE7:EF7"/>
    <mergeCell ref="EG7:EH7"/>
    <mergeCell ref="EI7:EJ7"/>
    <mergeCell ref="EK7:EL7"/>
    <mergeCell ref="EM7:EN7"/>
    <mergeCell ref="DW6:DX6"/>
    <mergeCell ref="DY6:DZ6"/>
    <mergeCell ref="EA6:EB6"/>
    <mergeCell ref="EC6:ED6"/>
    <mergeCell ref="EE6:EF6"/>
    <mergeCell ref="EG4:EH4"/>
    <mergeCell ref="EI4:EJ4"/>
    <mergeCell ref="EK4:EL4"/>
    <mergeCell ref="EM4:EN4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DW4:DX4"/>
    <mergeCell ref="DY4:DZ4"/>
    <mergeCell ref="EA4:EB4"/>
    <mergeCell ref="EC4:ED4"/>
    <mergeCell ref="EE4:EF4"/>
    <mergeCell ref="DU4:DV4"/>
    <mergeCell ref="DU5:DV5"/>
    <mergeCell ref="DU6:DV6"/>
    <mergeCell ref="DU7:DV7"/>
    <mergeCell ref="DU17:DV17"/>
    <mergeCell ref="DQ17:DR17"/>
    <mergeCell ref="DS4:DT4"/>
    <mergeCell ref="DS5:DT5"/>
    <mergeCell ref="DS6:DT6"/>
    <mergeCell ref="DS7:DT7"/>
    <mergeCell ref="DS17:DT17"/>
    <mergeCell ref="DQ6:DR6"/>
    <mergeCell ref="DQ4:DR4"/>
    <mergeCell ref="DG17:DH17"/>
    <mergeCell ref="DI17:DJ17"/>
    <mergeCell ref="DK17:DL17"/>
    <mergeCell ref="DM17:DN17"/>
    <mergeCell ref="DO17:DP17"/>
    <mergeCell ref="CW17:CX17"/>
    <mergeCell ref="CY17:CZ17"/>
    <mergeCell ref="DA17:DB17"/>
    <mergeCell ref="DC17:DD17"/>
    <mergeCell ref="DE17:DF1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DG6:DH6"/>
    <mergeCell ref="DI6:DJ6"/>
    <mergeCell ref="DK6:DL6"/>
    <mergeCell ref="DM6:DN6"/>
    <mergeCell ref="DO6:DP6"/>
    <mergeCell ref="CW6:CX6"/>
    <mergeCell ref="CY6:CZ6"/>
    <mergeCell ref="DA6:DB6"/>
    <mergeCell ref="DC6:DD6"/>
    <mergeCell ref="DE6:DF6"/>
    <mergeCell ref="DM5:DN5"/>
    <mergeCell ref="DO5:DP5"/>
    <mergeCell ref="DQ5:DR5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W5:CX5"/>
    <mergeCell ref="CY5:CZ5"/>
    <mergeCell ref="DA5:DB5"/>
    <mergeCell ref="DC5:DD5"/>
    <mergeCell ref="DE5:DF5"/>
    <mergeCell ref="DG5:DH5"/>
    <mergeCell ref="DI5:DJ5"/>
    <mergeCell ref="DK5:DL5"/>
    <mergeCell ref="CK17:CL17"/>
    <mergeCell ref="CM17:CN17"/>
    <mergeCell ref="CO17:CP17"/>
    <mergeCell ref="CQ17:CR17"/>
    <mergeCell ref="CU4:CV4"/>
    <mergeCell ref="CU6:CV6"/>
    <mergeCell ref="CU17:CV17"/>
    <mergeCell ref="CK6:CL6"/>
    <mergeCell ref="CM6:CN6"/>
    <mergeCell ref="CO6:CP6"/>
    <mergeCell ref="CQ6:CR6"/>
    <mergeCell ref="CK7:CL7"/>
    <mergeCell ref="CM7:CN7"/>
    <mergeCell ref="CO7:CP7"/>
    <mergeCell ref="CQ7:CR7"/>
    <mergeCell ref="CK4:CL4"/>
    <mergeCell ref="CM4:CN4"/>
    <mergeCell ref="CO4:CP4"/>
    <mergeCell ref="CQ4:CR4"/>
    <mergeCell ref="CK5:CL5"/>
    <mergeCell ref="CM5:CN5"/>
    <mergeCell ref="CO5:CP5"/>
    <mergeCell ref="CQ5:CR5"/>
    <mergeCell ref="CU5:CV5"/>
    <mergeCell ref="CI4:CJ4"/>
    <mergeCell ref="CI5:CJ5"/>
    <mergeCell ref="CI6:CJ6"/>
    <mergeCell ref="CI7:CJ7"/>
    <mergeCell ref="CI17:CJ17"/>
    <mergeCell ref="CE4:CF4"/>
    <mergeCell ref="CE5:CF5"/>
    <mergeCell ref="CE6:CF6"/>
    <mergeCell ref="CE7:CF7"/>
    <mergeCell ref="CE17:CF17"/>
    <mergeCell ref="CC4:CD4"/>
    <mergeCell ref="CC5:CD5"/>
    <mergeCell ref="CC6:CD6"/>
    <mergeCell ref="CC7:CD7"/>
    <mergeCell ref="CC17:CD17"/>
    <mergeCell ref="CA4:CB4"/>
    <mergeCell ref="CA5:CB5"/>
    <mergeCell ref="CA6:CB6"/>
    <mergeCell ref="CA7:CB7"/>
    <mergeCell ref="CA17:CB17"/>
    <mergeCell ref="BW4:BX4"/>
    <mergeCell ref="BW5:BX5"/>
    <mergeCell ref="BW6:BX6"/>
    <mergeCell ref="BW7:BX7"/>
    <mergeCell ref="BW17:BX17"/>
    <mergeCell ref="BU4:BV4"/>
    <mergeCell ref="BU5:BV5"/>
    <mergeCell ref="BU6:BV6"/>
    <mergeCell ref="BU7:BV7"/>
    <mergeCell ref="BU17:BV17"/>
    <mergeCell ref="BS4:BT4"/>
    <mergeCell ref="BS5:BT5"/>
    <mergeCell ref="BS6:BT6"/>
    <mergeCell ref="BS7:BT7"/>
    <mergeCell ref="BS17:BT17"/>
    <mergeCell ref="BM4:BN4"/>
    <mergeCell ref="BM5:BN5"/>
    <mergeCell ref="BM6:BN6"/>
    <mergeCell ref="BM7:BN7"/>
    <mergeCell ref="BM17:BN17"/>
    <mergeCell ref="BQ4:BR4"/>
    <mergeCell ref="BQ5:BR5"/>
    <mergeCell ref="BQ6:BR6"/>
    <mergeCell ref="BQ7:BR7"/>
    <mergeCell ref="BQ17:BR17"/>
    <mergeCell ref="BO4:BP4"/>
    <mergeCell ref="BO5:BP5"/>
    <mergeCell ref="BO6:BP6"/>
    <mergeCell ref="BO7:BP7"/>
    <mergeCell ref="BO17:BP17"/>
    <mergeCell ref="BK4:BL4"/>
    <mergeCell ref="BK5:BL5"/>
    <mergeCell ref="BK6:BL6"/>
    <mergeCell ref="BK7:BL7"/>
    <mergeCell ref="BK17:BL17"/>
    <mergeCell ref="BI4:BJ4"/>
    <mergeCell ref="BI5:BJ5"/>
    <mergeCell ref="BI6:BJ6"/>
    <mergeCell ref="BI7:BJ7"/>
    <mergeCell ref="BI17:BJ17"/>
    <mergeCell ref="BG4:BH4"/>
    <mergeCell ref="BG5:BH5"/>
    <mergeCell ref="BG6:BH6"/>
    <mergeCell ref="BG7:BH7"/>
    <mergeCell ref="BG17:BH17"/>
    <mergeCell ref="BE4:BF4"/>
    <mergeCell ref="BE5:BF5"/>
    <mergeCell ref="BE6:BF6"/>
    <mergeCell ref="BE7:BF7"/>
    <mergeCell ref="BE17:BF17"/>
    <mergeCell ref="BC4:BD4"/>
    <mergeCell ref="BC5:BD5"/>
    <mergeCell ref="BC6:BD6"/>
    <mergeCell ref="BC7:BD7"/>
    <mergeCell ref="BC17:BD17"/>
    <mergeCell ref="BA4:BB4"/>
    <mergeCell ref="BA5:BB5"/>
    <mergeCell ref="BA6:BB6"/>
    <mergeCell ref="BA7:BB7"/>
    <mergeCell ref="BA17:BB17"/>
    <mergeCell ref="AY4:AZ4"/>
    <mergeCell ref="AY5:AZ5"/>
    <mergeCell ref="AY6:AZ6"/>
    <mergeCell ref="AY7:AZ7"/>
    <mergeCell ref="AY17:AZ17"/>
    <mergeCell ref="AW4:AX4"/>
    <mergeCell ref="AW5:AX5"/>
    <mergeCell ref="AW6:AX6"/>
    <mergeCell ref="AW7:AX7"/>
    <mergeCell ref="AW17:AX17"/>
    <mergeCell ref="AU4:AV4"/>
    <mergeCell ref="AU5:AV5"/>
    <mergeCell ref="AU6:AV6"/>
    <mergeCell ref="AU7:AV7"/>
    <mergeCell ref="AU17:AV17"/>
    <mergeCell ref="AQ4:AR4"/>
    <mergeCell ref="AQ5:AR5"/>
    <mergeCell ref="AQ6:AR6"/>
    <mergeCell ref="AQ7:AR7"/>
    <mergeCell ref="AQ17:AR17"/>
    <mergeCell ref="AS4:AT4"/>
    <mergeCell ref="AS5:AT5"/>
    <mergeCell ref="AS6:AT6"/>
    <mergeCell ref="AS7:AT7"/>
    <mergeCell ref="AS17:AT17"/>
    <mergeCell ref="AO4:AP4"/>
    <mergeCell ref="AO5:AP5"/>
    <mergeCell ref="AO6:AP6"/>
    <mergeCell ref="AO7:AP7"/>
    <mergeCell ref="AO17:AP17"/>
    <mergeCell ref="AM4:AN4"/>
    <mergeCell ref="AM5:AN5"/>
    <mergeCell ref="AM6:AN6"/>
    <mergeCell ref="AM7:AN7"/>
    <mergeCell ref="AM17:AN17"/>
    <mergeCell ref="AK4:AL4"/>
    <mergeCell ref="AK5:AL5"/>
    <mergeCell ref="AK6:AL6"/>
    <mergeCell ref="AK7:AL7"/>
    <mergeCell ref="AK17:AL17"/>
    <mergeCell ref="AI4:AJ4"/>
    <mergeCell ref="AI5:AJ5"/>
    <mergeCell ref="AI6:AJ6"/>
    <mergeCell ref="AI7:AJ7"/>
    <mergeCell ref="AI17:AJ17"/>
    <mergeCell ref="AE4:AF4"/>
    <mergeCell ref="AE5:AF5"/>
    <mergeCell ref="AE6:AF6"/>
    <mergeCell ref="AE7:AF7"/>
    <mergeCell ref="AE17:AF17"/>
    <mergeCell ref="AC4:AD4"/>
    <mergeCell ref="AC5:AD5"/>
    <mergeCell ref="AC6:AD6"/>
    <mergeCell ref="AC7:AD7"/>
    <mergeCell ref="AC17:AD17"/>
    <mergeCell ref="AA4:AB4"/>
    <mergeCell ref="AA5:AB5"/>
    <mergeCell ref="AA6:AB6"/>
    <mergeCell ref="AA7:AB7"/>
    <mergeCell ref="AA17:AB17"/>
    <mergeCell ref="W4:X4"/>
    <mergeCell ref="W5:X5"/>
    <mergeCell ref="W6:X6"/>
    <mergeCell ref="W7:X7"/>
    <mergeCell ref="W17:X17"/>
    <mergeCell ref="Y4:Z4"/>
    <mergeCell ref="Y5:Z5"/>
    <mergeCell ref="Y6:Z6"/>
    <mergeCell ref="Y7:Z7"/>
    <mergeCell ref="Y17:Z17"/>
    <mergeCell ref="S4:T4"/>
    <mergeCell ref="S5:T5"/>
    <mergeCell ref="S6:T6"/>
    <mergeCell ref="S7:T7"/>
    <mergeCell ref="S17:T17"/>
    <mergeCell ref="Q4:R4"/>
    <mergeCell ref="Q5:R5"/>
    <mergeCell ref="Q6:R6"/>
    <mergeCell ref="Q7:R7"/>
    <mergeCell ref="Q17:R17"/>
    <mergeCell ref="O4:P4"/>
    <mergeCell ref="O5:P5"/>
    <mergeCell ref="O6:P6"/>
    <mergeCell ref="O7:P7"/>
    <mergeCell ref="O17:P17"/>
    <mergeCell ref="I4:J4"/>
    <mergeCell ref="I5:J5"/>
    <mergeCell ref="I6:J6"/>
    <mergeCell ref="I7:J7"/>
    <mergeCell ref="I17:J17"/>
    <mergeCell ref="M4:N4"/>
    <mergeCell ref="M5:N5"/>
    <mergeCell ref="M6:N6"/>
    <mergeCell ref="M7:N7"/>
    <mergeCell ref="M17:N17"/>
    <mergeCell ref="K4:L4"/>
    <mergeCell ref="K5:L5"/>
    <mergeCell ref="K6:L6"/>
    <mergeCell ref="K7:L7"/>
    <mergeCell ref="K17:L17"/>
    <mergeCell ref="A7:A8"/>
    <mergeCell ref="C4:D4"/>
    <mergeCell ref="E4:F4"/>
    <mergeCell ref="G4:H4"/>
    <mergeCell ref="G6:H6"/>
    <mergeCell ref="G17:H17"/>
    <mergeCell ref="C5:D5"/>
    <mergeCell ref="C6:D6"/>
    <mergeCell ref="C7:D7"/>
    <mergeCell ref="E5:F5"/>
    <mergeCell ref="E6:F6"/>
    <mergeCell ref="E7:F7"/>
    <mergeCell ref="G5:H5"/>
    <mergeCell ref="G7:H7"/>
    <mergeCell ref="C17:D17"/>
    <mergeCell ref="E17:F17"/>
    <mergeCell ref="A21:C21"/>
    <mergeCell ref="A26:C26"/>
    <mergeCell ref="A34:C34"/>
    <mergeCell ref="EO4:EP4"/>
    <mergeCell ref="EQ4:ER4"/>
    <mergeCell ref="ES4:ET4"/>
    <mergeCell ref="EU4:EV4"/>
    <mergeCell ref="EW4:EX4"/>
    <mergeCell ref="EY4:EZ4"/>
    <mergeCell ref="EO5:EP5"/>
    <mergeCell ref="EQ5:ER5"/>
    <mergeCell ref="ES5:ET5"/>
    <mergeCell ref="EU5:EV5"/>
    <mergeCell ref="EW5:EX5"/>
    <mergeCell ref="EY5:EZ5"/>
    <mergeCell ref="EO6:EP6"/>
    <mergeCell ref="EQ6:ER6"/>
    <mergeCell ref="ES6:ET6"/>
    <mergeCell ref="EU6:EV6"/>
    <mergeCell ref="EW6:EX6"/>
    <mergeCell ref="EY6:EZ6"/>
    <mergeCell ref="EO7:EP7"/>
    <mergeCell ref="EQ7:ER7"/>
    <mergeCell ref="ES7:ET7"/>
    <mergeCell ref="FA4:FB4"/>
    <mergeCell ref="FC4:FD4"/>
    <mergeCell ref="FE4:FF4"/>
    <mergeCell ref="FG4:FH4"/>
    <mergeCell ref="FI4:FJ4"/>
    <mergeCell ref="FK4:FL4"/>
    <mergeCell ref="FM4:FN4"/>
    <mergeCell ref="FO4:FP4"/>
    <mergeCell ref="FQ4:FR4"/>
    <mergeCell ref="FS4:FT4"/>
    <mergeCell ref="FU4:FV4"/>
    <mergeCell ref="FW4:FX4"/>
    <mergeCell ref="FY4:FZ4"/>
    <mergeCell ref="GA4:GB4"/>
    <mergeCell ref="GC4:GD4"/>
    <mergeCell ref="GE4:GF4"/>
    <mergeCell ref="GG4:GH4"/>
    <mergeCell ref="GI4:GJ4"/>
    <mergeCell ref="GK4:GL4"/>
    <mergeCell ref="GM4:GN4"/>
    <mergeCell ref="GO4:GP4"/>
    <mergeCell ref="GQ4:GR4"/>
    <mergeCell ref="GS4:GT4"/>
    <mergeCell ref="GU4:GV4"/>
    <mergeCell ref="GW4:GX4"/>
    <mergeCell ref="GY4:GZ4"/>
    <mergeCell ref="HA4:HB4"/>
    <mergeCell ref="FA5:FB5"/>
    <mergeCell ref="FC5:FD5"/>
    <mergeCell ref="FE5:FF5"/>
    <mergeCell ref="FG5:FH5"/>
    <mergeCell ref="FI5:FJ5"/>
    <mergeCell ref="FK5:FL5"/>
    <mergeCell ref="FM5:FN5"/>
    <mergeCell ref="FO5:FP5"/>
    <mergeCell ref="FQ5:FR5"/>
    <mergeCell ref="FS5:FT5"/>
    <mergeCell ref="FU5:FV5"/>
    <mergeCell ref="FW5:FX5"/>
    <mergeCell ref="FY5:FZ5"/>
    <mergeCell ref="GA5:GB5"/>
    <mergeCell ref="GC5:GD5"/>
    <mergeCell ref="GE5:GF5"/>
    <mergeCell ref="GG5:GH5"/>
    <mergeCell ref="GI5:GJ5"/>
    <mergeCell ref="GK5:GL5"/>
    <mergeCell ref="GM5:GN5"/>
    <mergeCell ref="GO5:GP5"/>
    <mergeCell ref="GQ5:GR5"/>
    <mergeCell ref="GS5:GT5"/>
    <mergeCell ref="GU5:GV5"/>
    <mergeCell ref="GW5:GX5"/>
    <mergeCell ref="GY5:GZ5"/>
    <mergeCell ref="HA5:HB5"/>
    <mergeCell ref="FA6:FB6"/>
    <mergeCell ref="FC6:FD6"/>
    <mergeCell ref="FE6:FF6"/>
    <mergeCell ref="FG6:FH6"/>
    <mergeCell ref="FI6:FJ6"/>
    <mergeCell ref="FK6:FL6"/>
    <mergeCell ref="FM6:FN6"/>
    <mergeCell ref="FO6:FP6"/>
    <mergeCell ref="FQ6:FR6"/>
    <mergeCell ref="FS6:FT6"/>
    <mergeCell ref="FU6:FV6"/>
    <mergeCell ref="FW6:FX6"/>
    <mergeCell ref="FY6:FZ6"/>
    <mergeCell ref="GA6:GB6"/>
    <mergeCell ref="GC6:GD6"/>
    <mergeCell ref="GE6:GF6"/>
    <mergeCell ref="GG6:GH6"/>
    <mergeCell ref="GI6:GJ6"/>
    <mergeCell ref="GK6:GL6"/>
    <mergeCell ref="GM6:GN6"/>
    <mergeCell ref="GO6:GP6"/>
    <mergeCell ref="GQ6:GR6"/>
    <mergeCell ref="GS6:GT6"/>
    <mergeCell ref="GU6:GV6"/>
    <mergeCell ref="GW6:GX6"/>
    <mergeCell ref="GY6:GZ6"/>
    <mergeCell ref="HA6:HB6"/>
    <mergeCell ref="EU7:EV7"/>
    <mergeCell ref="EW7:EX7"/>
    <mergeCell ref="EY7:EZ7"/>
    <mergeCell ref="FA7:FB7"/>
    <mergeCell ref="FC7:FD7"/>
    <mergeCell ref="FE7:FF7"/>
    <mergeCell ref="FG7:FH7"/>
    <mergeCell ref="FI7:FJ7"/>
    <mergeCell ref="FK7:FL7"/>
    <mergeCell ref="FM7:FN7"/>
    <mergeCell ref="FO7:FP7"/>
    <mergeCell ref="FQ7:FR7"/>
    <mergeCell ref="FS7:FT7"/>
    <mergeCell ref="FU7:FV7"/>
    <mergeCell ref="FW7:FX7"/>
    <mergeCell ref="FY7:FZ7"/>
    <mergeCell ref="GA7:GB7"/>
    <mergeCell ref="GC7:GD7"/>
    <mergeCell ref="GC17:GD17"/>
    <mergeCell ref="GE7:GF7"/>
    <mergeCell ref="GG7:GH7"/>
    <mergeCell ref="GI7:GJ7"/>
    <mergeCell ref="GK7:GL7"/>
    <mergeCell ref="GM7:GN7"/>
    <mergeCell ref="GO7:GP7"/>
    <mergeCell ref="GE17:GF17"/>
    <mergeCell ref="GG17:GH17"/>
    <mergeCell ref="GI17:GJ17"/>
    <mergeCell ref="GK17:GL17"/>
    <mergeCell ref="GM17:GN17"/>
    <mergeCell ref="GO17:GP17"/>
    <mergeCell ref="HI7:HJ7"/>
    <mergeCell ref="HK7:HL7"/>
    <mergeCell ref="HM7:HN7"/>
    <mergeCell ref="HO7:HP7"/>
    <mergeCell ref="EO17:EP17"/>
    <mergeCell ref="EQ17:ER17"/>
    <mergeCell ref="ES17:ET17"/>
    <mergeCell ref="EU17:EV17"/>
    <mergeCell ref="EW17:EX17"/>
    <mergeCell ref="EY17:EZ17"/>
    <mergeCell ref="FA17:FB17"/>
    <mergeCell ref="FC17:FD17"/>
    <mergeCell ref="FE17:FF17"/>
    <mergeCell ref="FG17:FH17"/>
    <mergeCell ref="FI17:FJ17"/>
    <mergeCell ref="FK17:FL17"/>
    <mergeCell ref="FM17:FN17"/>
    <mergeCell ref="FO17:FP17"/>
    <mergeCell ref="FQ17:FR17"/>
    <mergeCell ref="FS17:FT17"/>
    <mergeCell ref="FU17:FV17"/>
    <mergeCell ref="FW17:FX17"/>
    <mergeCell ref="FY17:FZ17"/>
    <mergeCell ref="GA17:GB17"/>
    <mergeCell ref="GQ17:GR17"/>
    <mergeCell ref="GS17:GT17"/>
    <mergeCell ref="GU17:GV17"/>
    <mergeCell ref="GW17:GX17"/>
    <mergeCell ref="GY17:GZ17"/>
    <mergeCell ref="HA17:HB17"/>
    <mergeCell ref="HC4:HD4"/>
    <mergeCell ref="HE4:HF4"/>
    <mergeCell ref="HG4:HH4"/>
    <mergeCell ref="GQ7:GR7"/>
    <mergeCell ref="GS7:GT7"/>
    <mergeCell ref="GU7:GV7"/>
    <mergeCell ref="HC17:HD17"/>
    <mergeCell ref="HE17:HF17"/>
    <mergeCell ref="HG17:HH17"/>
    <mergeCell ref="HC7:HD7"/>
    <mergeCell ref="HE7:HF7"/>
    <mergeCell ref="HG7:HH7"/>
    <mergeCell ref="IG4:IH4"/>
    <mergeCell ref="II4:IJ4"/>
    <mergeCell ref="IK4:IL4"/>
    <mergeCell ref="IM4:IN4"/>
    <mergeCell ref="HI4:HJ4"/>
    <mergeCell ref="HK4:HL4"/>
    <mergeCell ref="HM4:HN4"/>
    <mergeCell ref="GW7:GX7"/>
    <mergeCell ref="GY7:GZ7"/>
    <mergeCell ref="HA7:HB7"/>
    <mergeCell ref="HO4:HP4"/>
    <mergeCell ref="HQ4:HR4"/>
    <mergeCell ref="HS4:HT4"/>
    <mergeCell ref="HC6:HD6"/>
    <mergeCell ref="HE6:HF6"/>
    <mergeCell ref="HG6:HH6"/>
    <mergeCell ref="HI6:HJ6"/>
    <mergeCell ref="HK6:HL6"/>
    <mergeCell ref="HM6:HN6"/>
    <mergeCell ref="HO6:HP6"/>
    <mergeCell ref="JA4:JB4"/>
    <mergeCell ref="JC4:JD4"/>
    <mergeCell ref="JE4:JF4"/>
    <mergeCell ref="HC5:HD5"/>
    <mergeCell ref="HE5:HF5"/>
    <mergeCell ref="HG5:HH5"/>
    <mergeCell ref="HI5:HJ5"/>
    <mergeCell ref="HK5:HL5"/>
    <mergeCell ref="HM5:HN5"/>
    <mergeCell ref="HO5:HP5"/>
    <mergeCell ref="HQ5:HR5"/>
    <mergeCell ref="HS5:HT5"/>
    <mergeCell ref="HU5:HV5"/>
    <mergeCell ref="HW5:HX5"/>
    <mergeCell ref="HY5:HZ5"/>
    <mergeCell ref="IA5:IB5"/>
    <mergeCell ref="IG5:IH5"/>
    <mergeCell ref="II5:IJ5"/>
    <mergeCell ref="HU4:HV4"/>
    <mergeCell ref="HW4:HX4"/>
    <mergeCell ref="HY4:HZ4"/>
    <mergeCell ref="IA4:IB4"/>
    <mergeCell ref="IK5:IL5"/>
    <mergeCell ref="IM5:IN5"/>
    <mergeCell ref="IO5:IP5"/>
    <mergeCell ref="IS5:IT5"/>
    <mergeCell ref="IU5:IV5"/>
    <mergeCell ref="IW5:IX5"/>
    <mergeCell ref="IY5:IZ5"/>
    <mergeCell ref="IO4:IP4"/>
    <mergeCell ref="IS4:IT4"/>
    <mergeCell ref="IU4:IV4"/>
    <mergeCell ref="IW4:IX4"/>
    <mergeCell ref="IY4:IZ4"/>
    <mergeCell ref="IQ4:IR4"/>
    <mergeCell ref="IQ5:IR5"/>
    <mergeCell ref="HY17:HZ17"/>
    <mergeCell ref="IA17:IB17"/>
    <mergeCell ref="IG17:IH17"/>
    <mergeCell ref="II17:IJ17"/>
    <mergeCell ref="IK17:IL17"/>
    <mergeCell ref="IM17:IN17"/>
    <mergeCell ref="IO17:IP17"/>
    <mergeCell ref="HU7:HV7"/>
    <mergeCell ref="HW7:HX7"/>
    <mergeCell ref="HY7:HZ7"/>
    <mergeCell ref="IA7:IB7"/>
    <mergeCell ref="IG7:IH7"/>
    <mergeCell ref="II7:IJ7"/>
    <mergeCell ref="IK7:IL7"/>
    <mergeCell ref="IM7:IN7"/>
    <mergeCell ref="IO7:IP7"/>
    <mergeCell ref="IO6:IP6"/>
    <mergeCell ref="IS6:IT6"/>
    <mergeCell ref="IU6:IV6"/>
    <mergeCell ref="IW6:IX6"/>
    <mergeCell ref="IY6:IZ6"/>
    <mergeCell ref="HQ7:HR7"/>
    <mergeCell ref="HS7:HT7"/>
    <mergeCell ref="HU6:HV6"/>
    <mergeCell ref="HW6:HX6"/>
    <mergeCell ref="HY6:HZ6"/>
    <mergeCell ref="IA6:IB6"/>
    <mergeCell ref="IG6:IH6"/>
    <mergeCell ref="II6:IJ6"/>
    <mergeCell ref="IK6:IL6"/>
    <mergeCell ref="IM6:IN6"/>
    <mergeCell ref="HQ6:HR6"/>
    <mergeCell ref="HS6:HT6"/>
    <mergeCell ref="IQ6:IR6"/>
    <mergeCell ref="IQ7:IR7"/>
    <mergeCell ref="HI17:HJ17"/>
    <mergeCell ref="HK17:HL17"/>
    <mergeCell ref="HM17:HN17"/>
    <mergeCell ref="HO17:HP17"/>
    <mergeCell ref="HQ17:HR17"/>
    <mergeCell ref="HS17:HT17"/>
    <mergeCell ref="JG4:JH4"/>
    <mergeCell ref="JI4:JJ4"/>
    <mergeCell ref="JG6:JH6"/>
    <mergeCell ref="JI6:JJ6"/>
    <mergeCell ref="IW7:IX7"/>
    <mergeCell ref="IY7:IZ7"/>
    <mergeCell ref="JA7:JB7"/>
    <mergeCell ref="JC7:JD7"/>
    <mergeCell ref="JE7:JF7"/>
    <mergeCell ref="JE5:JF5"/>
    <mergeCell ref="JA5:JB5"/>
    <mergeCell ref="JC5:JD5"/>
    <mergeCell ref="JG5:JH5"/>
    <mergeCell ref="JI5:JJ5"/>
    <mergeCell ref="HU17:HV17"/>
    <mergeCell ref="HW17:HX17"/>
    <mergeCell ref="JM6:JN6"/>
    <mergeCell ref="JO6:JP6"/>
    <mergeCell ref="JQ6:JR6"/>
    <mergeCell ref="JS6:JT6"/>
    <mergeCell ref="JU6:JV6"/>
    <mergeCell ref="JG17:JH17"/>
    <mergeCell ref="JI17:JJ17"/>
    <mergeCell ref="JK17:JL17"/>
    <mergeCell ref="JM17:JN17"/>
    <mergeCell ref="JM7:JN7"/>
    <mergeCell ref="JO7:JP7"/>
    <mergeCell ref="JQ7:JR7"/>
    <mergeCell ref="JS7:JT7"/>
    <mergeCell ref="JU7:JV7"/>
    <mergeCell ref="IS17:IT17"/>
    <mergeCell ref="IU17:IV17"/>
    <mergeCell ref="IW17:IX17"/>
    <mergeCell ref="IY17:IZ17"/>
    <mergeCell ref="JA17:JB17"/>
    <mergeCell ref="JC17:JD17"/>
    <mergeCell ref="JE17:JF17"/>
    <mergeCell ref="IU7:IV7"/>
    <mergeCell ref="JK6:JL6"/>
    <mergeCell ref="JE6:JF6"/>
    <mergeCell ref="JA6:JB6"/>
    <mergeCell ref="JC6:JD6"/>
    <mergeCell ref="JK7:JL7"/>
    <mergeCell ref="JG7:JH7"/>
    <mergeCell ref="JI7:JJ7"/>
    <mergeCell ref="IS7:IT7"/>
    <mergeCell ref="JK4:JL4"/>
    <mergeCell ref="JM4:JN4"/>
    <mergeCell ref="JO4:JP4"/>
    <mergeCell ref="JQ4:JR4"/>
    <mergeCell ref="JS4:JT4"/>
    <mergeCell ref="JU4:JV4"/>
    <mergeCell ref="JK5:JL5"/>
    <mergeCell ref="JM5:JN5"/>
    <mergeCell ref="JO5:JP5"/>
    <mergeCell ref="JQ5:JR5"/>
    <mergeCell ref="JS5:JT5"/>
    <mergeCell ref="JU5:JV5"/>
    <mergeCell ref="JW5:JX5"/>
    <mergeCell ref="JY5:JZ5"/>
    <mergeCell ref="KA5:KB5"/>
    <mergeCell ref="KC5:KD5"/>
    <mergeCell ref="KE5:KF5"/>
    <mergeCell ref="KG5:KH5"/>
    <mergeCell ref="KI5:KJ5"/>
    <mergeCell ref="KK5:KL5"/>
    <mergeCell ref="JW4:JX4"/>
    <mergeCell ref="JY4:JZ4"/>
    <mergeCell ref="KA4:KB4"/>
    <mergeCell ref="KC4:KD4"/>
    <mergeCell ref="KC7:KD7"/>
    <mergeCell ref="KE7:KF7"/>
    <mergeCell ref="KG7:KH7"/>
    <mergeCell ref="KI7:KJ7"/>
    <mergeCell ref="KK7:KL7"/>
    <mergeCell ref="KE4:KF4"/>
    <mergeCell ref="KG4:KH4"/>
    <mergeCell ref="KI4:KJ4"/>
    <mergeCell ref="KK4:KL4"/>
    <mergeCell ref="KK6:KL6"/>
    <mergeCell ref="JW7:JX7"/>
    <mergeCell ref="JY7:JZ7"/>
    <mergeCell ref="KA7:KB7"/>
    <mergeCell ref="U4:V4"/>
    <mergeCell ref="U5:V5"/>
    <mergeCell ref="KG17:KH17"/>
    <mergeCell ref="KI17:KJ17"/>
    <mergeCell ref="KK17:KL17"/>
    <mergeCell ref="JO17:JP17"/>
    <mergeCell ref="JQ17:JR17"/>
    <mergeCell ref="JS17:JT17"/>
    <mergeCell ref="JU17:JV17"/>
    <mergeCell ref="JW17:JX17"/>
    <mergeCell ref="JY17:JZ17"/>
    <mergeCell ref="KA17:KB17"/>
    <mergeCell ref="KC17:KD17"/>
    <mergeCell ref="KE17:KF17"/>
    <mergeCell ref="JW6:JX6"/>
    <mergeCell ref="JY6:JZ6"/>
    <mergeCell ref="KA6:KB6"/>
    <mergeCell ref="KC6:KD6"/>
    <mergeCell ref="KE6:KF6"/>
    <mergeCell ref="KG6:KH6"/>
    <mergeCell ref="KI6:KJ6"/>
  </mergeCells>
  <pageMargins left="0.7" right="0.7" top="0.78740157499999996" bottom="0.78740157499999996" header="0.3" footer="0.3"/>
  <pageSetup paperSize="9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Finja Beste</dc:creator>
  <cp:lastModifiedBy>Jörn Kentzler</cp:lastModifiedBy>
  <cp:lastPrinted>2021-07-07T12:14:47Z</cp:lastPrinted>
  <dcterms:created xsi:type="dcterms:W3CDTF">2021-03-18T09:23:10Z</dcterms:created>
  <dcterms:modified xsi:type="dcterms:W3CDTF">2023-02-15T07:58:31Z</dcterms:modified>
</cp:coreProperties>
</file>